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pi_na\Desktop\"/>
    </mc:Choice>
  </mc:AlternateContent>
  <xr:revisionPtr revIDLastSave="0" documentId="13_ncr:1_{177132EC-2C94-4214-9B7E-DED3C100F8B3}" xr6:coauthVersionLast="47" xr6:coauthVersionMax="47" xr10:uidLastSave="{00000000-0000-0000-0000-000000000000}"/>
  <bookViews>
    <workbookView xWindow="-108" yWindow="-108" windowWidth="30936" windowHeight="18696" xr2:uid="{00000000-000D-0000-FFFF-FFFF00000000}"/>
  </bookViews>
  <sheets>
    <sheet name="ご注意事項" sheetId="10" r:id="rId1"/>
    <sheet name="ﾊﾞｰｼﾞｮﾝ変更点" sheetId="15" r:id="rId2"/>
    <sheet name="請求書" sheetId="16" r:id="rId3"/>
    <sheet name="請求内訳別紙" sheetId="17" r:id="rId4"/>
    <sheet name="入力可能箇所" sheetId="12" r:id="rId5"/>
    <sheet name="記入方法" sheetId="7" r:id="rId6"/>
  </sheets>
  <definedNames>
    <definedName name="_xlnm.Print_Area" localSheetId="0">ご注意事項!$B$1:$K$36</definedName>
    <definedName name="_xlnm.Print_Area" localSheetId="5">記入方法!$A$1:$BO$81</definedName>
    <definedName name="_xlnm.Print_Area" localSheetId="2">請求書!$A$1:$BO$240</definedName>
    <definedName name="_xlnm.Print_Area" localSheetId="3">請求内訳別紙!$A$1:$BN$103</definedName>
    <definedName name="_xlnm.Print_Area" localSheetId="4">入力可能箇所!$A$1:$BO$81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98" i="17" l="1"/>
  <c r="BD101" i="17"/>
  <c r="BD95" i="17"/>
  <c r="BD92" i="17"/>
  <c r="BD89" i="17"/>
  <c r="BD86" i="17"/>
  <c r="BD83" i="17"/>
  <c r="BD80" i="17"/>
  <c r="BD77" i="17"/>
  <c r="BD74" i="17"/>
  <c r="BD71" i="17"/>
  <c r="BD68" i="17"/>
  <c r="BD65" i="17"/>
  <c r="BD62" i="17"/>
  <c r="BD59" i="17"/>
  <c r="BD56" i="17"/>
  <c r="BD53" i="17"/>
  <c r="BD50" i="17"/>
  <c r="BD47" i="17"/>
  <c r="BD44" i="17"/>
  <c r="BD41" i="17"/>
  <c r="BD38" i="17"/>
  <c r="BD35" i="17"/>
  <c r="BD32" i="17"/>
  <c r="BD29" i="17"/>
  <c r="BD26" i="17"/>
  <c r="BD23" i="17"/>
  <c r="BD20" i="17"/>
  <c r="BD17" i="17"/>
  <c r="BD14" i="17"/>
  <c r="BD11" i="17"/>
  <c r="BD8" i="17"/>
  <c r="BD5" i="17"/>
  <c r="BA32" i="7"/>
  <c r="AO32" i="7"/>
  <c r="AZ171" i="16"/>
  <c r="AZ88" i="16"/>
  <c r="BD67" i="16"/>
  <c r="BD64" i="16"/>
  <c r="BD61" i="16"/>
  <c r="BD58" i="16"/>
  <c r="BD223" i="16" s="1"/>
  <c r="BD55" i="16"/>
  <c r="BD137" i="16" s="1"/>
  <c r="BD52" i="16"/>
  <c r="BD49" i="16"/>
  <c r="BD214" i="16" s="1"/>
  <c r="BD46" i="16"/>
  <c r="BD128" i="16" s="1"/>
  <c r="BD43" i="16"/>
  <c r="BD40" i="16"/>
  <c r="BD205" i="16" s="1"/>
  <c r="B170" i="16"/>
  <c r="B87" i="16"/>
  <c r="BD232" i="16"/>
  <c r="AT232" i="16"/>
  <c r="AQ232" i="16"/>
  <c r="AG232" i="16"/>
  <c r="AB232" i="16"/>
  <c r="F232" i="16"/>
  <c r="B232" i="16"/>
  <c r="BD229" i="16"/>
  <c r="AT229" i="16"/>
  <c r="AQ229" i="16"/>
  <c r="AG229" i="16"/>
  <c r="AB229" i="16"/>
  <c r="F229" i="16"/>
  <c r="B229" i="16"/>
  <c r="BD226" i="16"/>
  <c r="AT226" i="16"/>
  <c r="AQ226" i="16"/>
  <c r="AG226" i="16"/>
  <c r="AB226" i="16"/>
  <c r="F226" i="16"/>
  <c r="B226" i="16"/>
  <c r="AT223" i="16"/>
  <c r="AQ223" i="16"/>
  <c r="AG223" i="16"/>
  <c r="AB223" i="16"/>
  <c r="F223" i="16"/>
  <c r="B223" i="16"/>
  <c r="BD220" i="16"/>
  <c r="AT220" i="16"/>
  <c r="AQ220" i="16"/>
  <c r="AG220" i="16"/>
  <c r="AB220" i="16"/>
  <c r="F220" i="16"/>
  <c r="B220" i="16"/>
  <c r="BD217" i="16"/>
  <c r="AT217" i="16"/>
  <c r="AQ217" i="16"/>
  <c r="AG217" i="16"/>
  <c r="AB217" i="16"/>
  <c r="F217" i="16"/>
  <c r="B217" i="16"/>
  <c r="AT214" i="16"/>
  <c r="AQ214" i="16"/>
  <c r="AG214" i="16"/>
  <c r="AB214" i="16"/>
  <c r="F214" i="16"/>
  <c r="B214" i="16"/>
  <c r="BD211" i="16"/>
  <c r="AT211" i="16"/>
  <c r="AQ211" i="16"/>
  <c r="AG211" i="16"/>
  <c r="AB211" i="16"/>
  <c r="F211" i="16"/>
  <c r="B211" i="16"/>
  <c r="AT208" i="16"/>
  <c r="AQ208" i="16"/>
  <c r="AG208" i="16"/>
  <c r="AB208" i="16"/>
  <c r="F208" i="16"/>
  <c r="B208" i="16"/>
  <c r="AT205" i="16"/>
  <c r="AQ205" i="16"/>
  <c r="AG205" i="16"/>
  <c r="AB205" i="16"/>
  <c r="F205" i="16"/>
  <c r="B205" i="16"/>
  <c r="AX173" i="16"/>
  <c r="AV173" i="16"/>
  <c r="AT173" i="16"/>
  <c r="AR173" i="16"/>
  <c r="BI172" i="16"/>
  <c r="BG172" i="16"/>
  <c r="BE172" i="16"/>
  <c r="BC172" i="16"/>
  <c r="BA172" i="16"/>
  <c r="AY172" i="16"/>
  <c r="AW172" i="16"/>
  <c r="AU172" i="16"/>
  <c r="AS172" i="16"/>
  <c r="AQ172" i="16"/>
  <c r="AO172" i="16"/>
  <c r="AM172" i="16"/>
  <c r="AK172" i="16"/>
  <c r="J152" i="16"/>
  <c r="J235" i="16" s="1"/>
  <c r="BD149" i="16"/>
  <c r="AT149" i="16"/>
  <c r="AQ149" i="16"/>
  <c r="AG149" i="16"/>
  <c r="AB149" i="16"/>
  <c r="F149" i="16"/>
  <c r="B149" i="16"/>
  <c r="BD146" i="16"/>
  <c r="AT146" i="16"/>
  <c r="AQ146" i="16"/>
  <c r="AG146" i="16"/>
  <c r="AB146" i="16"/>
  <c r="F146" i="16"/>
  <c r="B146" i="16"/>
  <c r="BD143" i="16"/>
  <c r="AT143" i="16"/>
  <c r="AQ143" i="16"/>
  <c r="AG143" i="16"/>
  <c r="AB143" i="16"/>
  <c r="F143" i="16"/>
  <c r="B143" i="16"/>
  <c r="BD140" i="16"/>
  <c r="AT140" i="16"/>
  <c r="AQ140" i="16"/>
  <c r="AG140" i="16"/>
  <c r="AB140" i="16"/>
  <c r="F140" i="16"/>
  <c r="B140" i="16"/>
  <c r="AT137" i="16"/>
  <c r="AQ137" i="16"/>
  <c r="AG137" i="16"/>
  <c r="AB137" i="16"/>
  <c r="F137" i="16"/>
  <c r="B137" i="16"/>
  <c r="BD134" i="16"/>
  <c r="AT134" i="16"/>
  <c r="AQ134" i="16"/>
  <c r="AG134" i="16"/>
  <c r="AB134" i="16"/>
  <c r="F134" i="16"/>
  <c r="B134" i="16"/>
  <c r="BD131" i="16"/>
  <c r="AT131" i="16"/>
  <c r="AQ131" i="16"/>
  <c r="AG131" i="16"/>
  <c r="AB131" i="16"/>
  <c r="F131" i="16"/>
  <c r="B131" i="16"/>
  <c r="AT128" i="16"/>
  <c r="AQ128" i="16"/>
  <c r="AG128" i="16"/>
  <c r="AB128" i="16"/>
  <c r="F128" i="16"/>
  <c r="B128" i="16"/>
  <c r="BD125" i="16"/>
  <c r="AT125" i="16"/>
  <c r="AQ125" i="16"/>
  <c r="AG125" i="16"/>
  <c r="AB125" i="16"/>
  <c r="F125" i="16"/>
  <c r="B125" i="16"/>
  <c r="BD122" i="16"/>
  <c r="AT122" i="16"/>
  <c r="AQ122" i="16"/>
  <c r="AG122" i="16"/>
  <c r="AB122" i="16"/>
  <c r="F122" i="16"/>
  <c r="B122" i="16"/>
  <c r="O114" i="16"/>
  <c r="O197" i="16" s="1"/>
  <c r="B114" i="16"/>
  <c r="B197" i="16" s="1"/>
  <c r="BF107" i="16"/>
  <c r="BF190" i="16" s="1"/>
  <c r="AQ107" i="16"/>
  <c r="AQ190" i="16" s="1"/>
  <c r="K107" i="16"/>
  <c r="K190" i="16" s="1"/>
  <c r="U104" i="16"/>
  <c r="U187" i="16" s="1"/>
  <c r="K104" i="16"/>
  <c r="K187" i="16" s="1"/>
  <c r="AQ103" i="16"/>
  <c r="AQ186" i="16" s="1"/>
  <c r="AQ101" i="16"/>
  <c r="AQ184" i="16" s="1"/>
  <c r="AD101" i="16"/>
  <c r="AD184" i="16" s="1"/>
  <c r="U101" i="16"/>
  <c r="U184" i="16" s="1"/>
  <c r="Q101" i="16"/>
  <c r="Q184" i="16" s="1"/>
  <c r="E101" i="16"/>
  <c r="E184" i="16" s="1"/>
  <c r="AQ99" i="16"/>
  <c r="AQ182" i="16" s="1"/>
  <c r="AQ97" i="16"/>
  <c r="AQ180" i="16" s="1"/>
  <c r="AQ95" i="16"/>
  <c r="AQ178" i="16" s="1"/>
  <c r="J94" i="16"/>
  <c r="J177" i="16" s="1"/>
  <c r="AQ92" i="16"/>
  <c r="AQ175" i="16" s="1"/>
  <c r="AB91" i="16"/>
  <c r="AB174" i="16" s="1"/>
  <c r="Y91" i="16"/>
  <c r="Y174" i="16" s="1"/>
  <c r="V91" i="16"/>
  <c r="V174" i="16" s="1"/>
  <c r="S91" i="16"/>
  <c r="S174" i="16" s="1"/>
  <c r="P91" i="16"/>
  <c r="P174" i="16" s="1"/>
  <c r="M91" i="16"/>
  <c r="M174" i="16" s="1"/>
  <c r="J91" i="16"/>
  <c r="J174" i="16" s="1"/>
  <c r="AX90" i="16"/>
  <c r="AV90" i="16"/>
  <c r="AT90" i="16"/>
  <c r="AR90" i="16"/>
  <c r="BI89" i="16"/>
  <c r="BG89" i="16"/>
  <c r="BE89" i="16"/>
  <c r="BC89" i="16"/>
  <c r="BA89" i="16"/>
  <c r="AY89" i="16"/>
  <c r="AW89" i="16"/>
  <c r="AU89" i="16"/>
  <c r="AS89" i="16"/>
  <c r="AQ89" i="16"/>
  <c r="AO89" i="16"/>
  <c r="AM89" i="16"/>
  <c r="AK89" i="16"/>
  <c r="AY86" i="16"/>
  <c r="AY169" i="16" s="1"/>
  <c r="BD72" i="16"/>
  <c r="BD154" i="16" s="1"/>
  <c r="BD237" i="16" s="1"/>
  <c r="BD71" i="16"/>
  <c r="BD153" i="16" s="1"/>
  <c r="BD236" i="16" s="1"/>
  <c r="BD70" i="16" l="1"/>
  <c r="AB32" i="16" s="1"/>
  <c r="AB114" i="16" s="1"/>
  <c r="AB197" i="16" s="1"/>
  <c r="BD208" i="16"/>
  <c r="BD73" i="16"/>
  <c r="BA32" i="16" s="1"/>
  <c r="BA114" i="16" s="1"/>
  <c r="BA197" i="16" s="1"/>
  <c r="BD152" i="16"/>
  <c r="BD235" i="16"/>
  <c r="BD238" i="16" s="1"/>
  <c r="BD155" i="16"/>
  <c r="AO32" i="16"/>
  <c r="AO114" i="16" s="1"/>
  <c r="AO197" i="16" s="1"/>
  <c r="BD40" i="12" l="1"/>
  <c r="AB32" i="12" l="1"/>
  <c r="AO32" i="12" l="1"/>
  <c r="BA32" i="12" l="1"/>
</calcChain>
</file>

<file path=xl/sharedStrings.xml><?xml version="1.0" encoding="utf-8"?>
<sst xmlns="http://schemas.openxmlformats.org/spreadsheetml/2006/main" count="298" uniqueCount="96">
  <si>
    <t>取引先コード</t>
    <rPh sb="0" eb="2">
      <t>トリヒキ</t>
    </rPh>
    <rPh sb="2" eb="3">
      <t>サキ</t>
    </rPh>
    <phoneticPr fontId="1"/>
  </si>
  <si>
    <t>振込先</t>
    <rPh sb="0" eb="2">
      <t>フリコミ</t>
    </rPh>
    <rPh sb="2" eb="3">
      <t>サキ</t>
    </rPh>
    <phoneticPr fontId="3"/>
  </si>
  <si>
    <t>消 費 税 額</t>
  </si>
  <si>
    <t>〔請　　求　　内　　訳〕</t>
    <rPh sb="1" eb="2">
      <t>ショウ</t>
    </rPh>
    <rPh sb="4" eb="5">
      <t>モトム</t>
    </rPh>
    <rPh sb="7" eb="8">
      <t>ナイ</t>
    </rPh>
    <rPh sb="10" eb="11">
      <t>ヤク</t>
    </rPh>
    <phoneticPr fontId="3"/>
  </si>
  <si>
    <t>数　　量</t>
    <rPh sb="0" eb="1">
      <t>カズ</t>
    </rPh>
    <rPh sb="3" eb="4">
      <t>リョウ</t>
    </rPh>
    <phoneticPr fontId="3"/>
  </si>
  <si>
    <t>単位</t>
    <rPh sb="0" eb="2">
      <t>タンイ</t>
    </rPh>
    <phoneticPr fontId="3"/>
  </si>
  <si>
    <t>単　　価</t>
    <rPh sb="0" eb="1">
      <t>タン</t>
    </rPh>
    <rPh sb="3" eb="4">
      <t>アタイ</t>
    </rPh>
    <phoneticPr fontId="3"/>
  </si>
  <si>
    <t>金　　額</t>
    <rPh sb="0" eb="1">
      <t>キン</t>
    </rPh>
    <rPh sb="3" eb="4">
      <t>ガク</t>
    </rPh>
    <phoneticPr fontId="3"/>
  </si>
  <si>
    <t>下記の通り請求致します。</t>
    <rPh sb="0" eb="2">
      <t>カキ</t>
    </rPh>
    <rPh sb="3" eb="4">
      <t>トオ</t>
    </rPh>
    <rPh sb="5" eb="8">
      <t>セイキュウイタ</t>
    </rPh>
    <phoneticPr fontId="1"/>
  </si>
  <si>
    <t>代表者名</t>
    <rPh sb="0" eb="3">
      <t>ダイヒョウシャ</t>
    </rPh>
    <rPh sb="3" eb="4">
      <t>メイ</t>
    </rPh>
    <phoneticPr fontId="1"/>
  </si>
  <si>
    <t>住　 所</t>
    <rPh sb="0" eb="1">
      <t>ジュウ</t>
    </rPh>
    <rPh sb="3" eb="4">
      <t>ショ</t>
    </rPh>
    <phoneticPr fontId="1"/>
  </si>
  <si>
    <t>商　 号</t>
    <rPh sb="0" eb="1">
      <t>ショウ</t>
    </rPh>
    <rPh sb="3" eb="4">
      <t>ゴウ</t>
    </rPh>
    <phoneticPr fontId="1"/>
  </si>
  <si>
    <t>電　 話</t>
    <rPh sb="0" eb="1">
      <t>デン</t>
    </rPh>
    <rPh sb="3" eb="4">
      <t>ハナシ</t>
    </rPh>
    <phoneticPr fontId="1"/>
  </si>
  <si>
    <t>請求書</t>
    <rPh sb="0" eb="1">
      <t>ショウ</t>
    </rPh>
    <rPh sb="1" eb="2">
      <t>モトム</t>
    </rPh>
    <rPh sb="2" eb="3">
      <t>ショ</t>
    </rPh>
    <phoneticPr fontId="3"/>
  </si>
  <si>
    <t>㊞</t>
    <phoneticPr fontId="1"/>
  </si>
  <si>
    <t>〒</t>
    <phoneticPr fontId="1"/>
  </si>
  <si>
    <t>（税抜）</t>
    <rPh sb="1" eb="2">
      <t>ゼイ</t>
    </rPh>
    <rPh sb="2" eb="3">
      <t>ヌ</t>
    </rPh>
    <phoneticPr fontId="3"/>
  </si>
  <si>
    <t>今回請求額</t>
    <rPh sb="2" eb="4">
      <t>セイキュウ</t>
    </rPh>
    <rPh sb="4" eb="5">
      <t>ガク</t>
    </rPh>
    <phoneticPr fontId="3"/>
  </si>
  <si>
    <t>（税込）</t>
    <rPh sb="1" eb="3">
      <t>ゼイコミ</t>
    </rPh>
    <phoneticPr fontId="1"/>
  </si>
  <si>
    <t>今回出来高</t>
    <rPh sb="2" eb="5">
      <t>デキダカ</t>
    </rPh>
    <phoneticPr fontId="3"/>
  </si>
  <si>
    <t>前回迄の出来高</t>
    <rPh sb="2" eb="3">
      <t>マデ</t>
    </rPh>
    <rPh sb="4" eb="7">
      <t>デキダカ</t>
    </rPh>
    <phoneticPr fontId="3"/>
  </si>
  <si>
    <t>注文金額</t>
    <phoneticPr fontId="3"/>
  </si>
  <si>
    <t>工事番号</t>
    <rPh sb="0" eb="1">
      <t>コウ</t>
    </rPh>
    <rPh sb="1" eb="2">
      <t>ズ</t>
    </rPh>
    <rPh sb="2" eb="3">
      <t>バン</t>
    </rPh>
    <rPh sb="3" eb="4">
      <t>ゴウ</t>
    </rPh>
    <phoneticPr fontId="3"/>
  </si>
  <si>
    <t>工 事 名</t>
    <rPh sb="0" eb="1">
      <t>コウ</t>
    </rPh>
    <rPh sb="2" eb="3">
      <t>ズ</t>
    </rPh>
    <rPh sb="4" eb="5">
      <t>メイ</t>
    </rPh>
    <phoneticPr fontId="3"/>
  </si>
  <si>
    <t>ＦＡＸ</t>
    <phoneticPr fontId="1"/>
  </si>
  <si>
    <t>支店</t>
    <rPh sb="0" eb="2">
      <t>シテン</t>
    </rPh>
    <phoneticPr fontId="1"/>
  </si>
  <si>
    <t>口座番号</t>
    <rPh sb="0" eb="2">
      <t>コウザ</t>
    </rPh>
    <rPh sb="2" eb="4">
      <t>バンゴウ</t>
    </rPh>
    <phoneticPr fontId="1"/>
  </si>
  <si>
    <t>口座名義</t>
    <rPh sb="0" eb="2">
      <t>コウザ</t>
    </rPh>
    <rPh sb="2" eb="4">
      <t>メイギ</t>
    </rPh>
    <phoneticPr fontId="1"/>
  </si>
  <si>
    <t>普通  ・ 当座</t>
    <rPh sb="0" eb="2">
      <t>フツウ</t>
    </rPh>
    <rPh sb="6" eb="8">
      <t>トウザ</t>
    </rPh>
    <phoneticPr fontId="1"/>
  </si>
  <si>
    <t>〔藤本建設確認欄〕</t>
    <rPh sb="1" eb="3">
      <t>フジモト</t>
    </rPh>
    <rPh sb="3" eb="5">
      <t>ケンセツ</t>
    </rPh>
    <rPh sb="5" eb="7">
      <t>カクニン</t>
    </rPh>
    <rPh sb="7" eb="8">
      <t>ラン</t>
    </rPh>
    <phoneticPr fontId="3"/>
  </si>
  <si>
    <t>本 体 金 額
（今回出来高）</t>
    <rPh sb="0" eb="1">
      <t>ホン</t>
    </rPh>
    <rPh sb="2" eb="3">
      <t>カラダ</t>
    </rPh>
    <rPh sb="4" eb="5">
      <t>キン</t>
    </rPh>
    <rPh sb="6" eb="7">
      <t>ガク</t>
    </rPh>
    <rPh sb="9" eb="11">
      <t>コンカイ</t>
    </rPh>
    <rPh sb="11" eb="13">
      <t>デキ</t>
    </rPh>
    <rPh sb="13" eb="14">
      <t>タカ</t>
    </rPh>
    <phoneticPr fontId="3"/>
  </si>
  <si>
    <t>合 　　　計
（今回請求額）</t>
    <rPh sb="0" eb="1">
      <t>ゴウ</t>
    </rPh>
    <rPh sb="5" eb="6">
      <t>ケイ</t>
    </rPh>
    <rPh sb="8" eb="10">
      <t>コンカイ</t>
    </rPh>
    <rPh sb="10" eb="12">
      <t>セイキュウ</t>
    </rPh>
    <rPh sb="12" eb="13">
      <t>ガク</t>
    </rPh>
    <phoneticPr fontId="3"/>
  </si>
  <si>
    <r>
      <t xml:space="preserve">藤本建設株式会社 </t>
    </r>
    <r>
      <rPr>
        <b/>
        <sz val="11"/>
        <rFont val="ＭＳ 明朝"/>
        <family val="1"/>
        <charset val="128"/>
      </rPr>
      <t>御中</t>
    </r>
    <rPh sb="0" eb="2">
      <t>フジモト</t>
    </rPh>
    <rPh sb="2" eb="4">
      <t>ケンセツ</t>
    </rPh>
    <rPh sb="9" eb="11">
      <t>オンチュウ</t>
    </rPh>
    <phoneticPr fontId="3"/>
  </si>
  <si>
    <t>工種又は品名（仕様・形状・寸法）など</t>
    <rPh sb="0" eb="1">
      <t>コウ</t>
    </rPh>
    <rPh sb="1" eb="2">
      <t>シュ</t>
    </rPh>
    <rPh sb="2" eb="3">
      <t>マタ</t>
    </rPh>
    <rPh sb="4" eb="6">
      <t>ヒンメイ</t>
    </rPh>
    <rPh sb="7" eb="9">
      <t>シヨウ</t>
    </rPh>
    <rPh sb="10" eb="12">
      <t>ケイジョウ</t>
    </rPh>
    <rPh sb="13" eb="15">
      <t>スンポウ</t>
    </rPh>
    <phoneticPr fontId="3"/>
  </si>
  <si>
    <t>記入上の注意</t>
    <rPh sb="0" eb="2">
      <t>キニュウ</t>
    </rPh>
    <rPh sb="2" eb="3">
      <t>ジョウ</t>
    </rPh>
    <rPh sb="4" eb="5">
      <t>チュウ</t>
    </rPh>
    <rPh sb="5" eb="6">
      <t>イ</t>
    </rPh>
    <phoneticPr fontId="3"/>
  </si>
  <si>
    <t>担当部長</t>
    <rPh sb="0" eb="2">
      <t>タントウ</t>
    </rPh>
    <rPh sb="2" eb="4">
      <t>ブチョウ</t>
    </rPh>
    <phoneticPr fontId="1"/>
  </si>
  <si>
    <t>銀行
信金</t>
    <rPh sb="0" eb="2">
      <t>ギンコウ</t>
    </rPh>
    <rPh sb="3" eb="5">
      <t>シンキン</t>
    </rPh>
    <phoneticPr fontId="1"/>
  </si>
  <si>
    <t>管理部長</t>
    <rPh sb="0" eb="2">
      <t>カンリ</t>
    </rPh>
    <rPh sb="2" eb="4">
      <t>ブチョウ</t>
    </rPh>
    <phoneticPr fontId="1"/>
  </si>
  <si>
    <t>現　場　担　当</t>
    <rPh sb="0" eb="1">
      <t>ゲン</t>
    </rPh>
    <rPh sb="2" eb="3">
      <t>バ</t>
    </rPh>
    <rPh sb="4" eb="5">
      <t>タン</t>
    </rPh>
    <rPh sb="6" eb="7">
      <t>トウ</t>
    </rPh>
    <phoneticPr fontId="1"/>
  </si>
  <si>
    <t>材料</t>
    <rPh sb="0" eb="2">
      <t>ザイリョウ</t>
    </rPh>
    <phoneticPr fontId="1"/>
  </si>
  <si>
    <t>常用</t>
    <rPh sb="0" eb="2">
      <t>ジョウヨウ</t>
    </rPh>
    <phoneticPr fontId="1"/>
  </si>
  <si>
    <t>外注</t>
    <rPh sb="0" eb="2">
      <t>ガイチュウ</t>
    </rPh>
    <phoneticPr fontId="1"/>
  </si>
  <si>
    <t>ﾘｰｽ</t>
    <phoneticPr fontId="1"/>
  </si>
  <si>
    <t>経費</t>
    <rPh sb="0" eb="2">
      <t>ケイヒ</t>
    </rPh>
    <phoneticPr fontId="1"/>
  </si>
  <si>
    <t>000-0000</t>
    <phoneticPr fontId="1"/>
  </si>
  <si>
    <t>○○県△△市□□町0丁目0-0</t>
    <rPh sb="2" eb="3">
      <t>ケン</t>
    </rPh>
    <rPh sb="5" eb="6">
      <t>シ</t>
    </rPh>
    <rPh sb="8" eb="9">
      <t>チョウ</t>
    </rPh>
    <rPh sb="10" eb="12">
      <t>チョウメ</t>
    </rPh>
    <phoneticPr fontId="1"/>
  </si>
  <si>
    <t>○○建設　株式会社</t>
    <rPh sb="2" eb="4">
      <t>ケンセツ</t>
    </rPh>
    <rPh sb="5" eb="9">
      <t>カブシキガイシャ</t>
    </rPh>
    <phoneticPr fontId="1"/>
  </si>
  <si>
    <t>代表取締役　○　○　○　○</t>
    <rPh sb="0" eb="2">
      <t>ダイヒョウ</t>
    </rPh>
    <rPh sb="2" eb="5">
      <t>トリシマリヤク</t>
    </rPh>
    <phoneticPr fontId="1"/>
  </si>
  <si>
    <t>0000-00-0000</t>
    <phoneticPr fontId="1"/>
  </si>
  <si>
    <t>国道○○線　△△道路改良工事</t>
    <rPh sb="0" eb="2">
      <t>コクドウ</t>
    </rPh>
    <rPh sb="4" eb="5">
      <t>セン</t>
    </rPh>
    <rPh sb="8" eb="10">
      <t>ドウロ</t>
    </rPh>
    <rPh sb="10" eb="12">
      <t>カイリョウ</t>
    </rPh>
    <rPh sb="12" eb="14">
      <t>コウジ</t>
    </rPh>
    <phoneticPr fontId="1"/>
  </si>
  <si>
    <t>請求書（控）</t>
    <rPh sb="0" eb="1">
      <t>ショウ</t>
    </rPh>
    <rPh sb="1" eb="2">
      <t>モトム</t>
    </rPh>
    <rPh sb="2" eb="3">
      <t>ショ</t>
    </rPh>
    <rPh sb="4" eb="5">
      <t>ヒカ</t>
    </rPh>
    <phoneticPr fontId="3"/>
  </si>
  <si>
    <t>貴社控</t>
    <rPh sb="0" eb="2">
      <t>キシャ</t>
    </rPh>
    <rPh sb="2" eb="3">
      <t>ヒカ</t>
    </rPh>
    <phoneticPr fontId="1"/>
  </si>
  <si>
    <t>【請求書提出に関するご注意】</t>
    <rPh sb="1" eb="4">
      <t>セイキュウショ</t>
    </rPh>
    <rPh sb="4" eb="6">
      <t>テイシュツ</t>
    </rPh>
    <rPh sb="7" eb="8">
      <t>カン</t>
    </rPh>
    <rPh sb="11" eb="13">
      <t>チュウイ</t>
    </rPh>
    <phoneticPr fontId="3"/>
  </si>
  <si>
    <t>・請求書には、必ず社印を押捺してご提出ください。</t>
    <rPh sb="1" eb="4">
      <t>セイキュウショ</t>
    </rPh>
    <rPh sb="7" eb="8">
      <t>カナラ</t>
    </rPh>
    <rPh sb="9" eb="11">
      <t>シャイン</t>
    </rPh>
    <rPh sb="12" eb="13">
      <t>オ</t>
    </rPh>
    <rPh sb="13" eb="14">
      <t>オ</t>
    </rPh>
    <rPh sb="17" eb="19">
      <t>テイシュツ</t>
    </rPh>
    <phoneticPr fontId="3"/>
  </si>
  <si>
    <t>・「取引先コード」は、必ずご記入ください。</t>
    <rPh sb="2" eb="4">
      <t>トリヒキ</t>
    </rPh>
    <rPh sb="4" eb="5">
      <t>サキ</t>
    </rPh>
    <rPh sb="11" eb="12">
      <t>カナラ</t>
    </rPh>
    <rPh sb="14" eb="16">
      <t>キニュウ</t>
    </rPh>
    <phoneticPr fontId="3"/>
  </si>
  <si>
    <t>当社発行の注文書に記載されている、貴社コードを正確にご記入ください。</t>
    <rPh sb="0" eb="2">
      <t>トウシャ</t>
    </rPh>
    <rPh sb="2" eb="4">
      <t>ハッコウ</t>
    </rPh>
    <rPh sb="5" eb="8">
      <t>チュウモンショ</t>
    </rPh>
    <rPh sb="9" eb="11">
      <t>キサイ</t>
    </rPh>
    <rPh sb="17" eb="19">
      <t>キシャ</t>
    </rPh>
    <rPh sb="23" eb="25">
      <t>セイカク</t>
    </rPh>
    <rPh sb="27" eb="29">
      <t>キニュウ</t>
    </rPh>
    <phoneticPr fontId="3"/>
  </si>
  <si>
    <t>・Ｅｘｃｅｌ版をご使用の場合、行や列の挿入や削除、行高や列幅の変更を行わないでください。</t>
    <rPh sb="6" eb="7">
      <t>バン</t>
    </rPh>
    <rPh sb="9" eb="11">
      <t>シヨウ</t>
    </rPh>
    <rPh sb="12" eb="14">
      <t>バアイ</t>
    </rPh>
    <rPh sb="15" eb="16">
      <t>ギョウ</t>
    </rPh>
    <rPh sb="17" eb="18">
      <t>レツ</t>
    </rPh>
    <rPh sb="19" eb="21">
      <t>ソウニュウ</t>
    </rPh>
    <rPh sb="22" eb="24">
      <t>サクジョ</t>
    </rPh>
    <rPh sb="25" eb="26">
      <t>ギョウ</t>
    </rPh>
    <rPh sb="26" eb="27">
      <t>タカ</t>
    </rPh>
    <rPh sb="28" eb="29">
      <t>レツ</t>
    </rPh>
    <rPh sb="29" eb="30">
      <t>ハバ</t>
    </rPh>
    <rPh sb="31" eb="33">
      <t>ヘンコウ</t>
    </rPh>
    <rPh sb="34" eb="35">
      <t>オコナ</t>
    </rPh>
    <phoneticPr fontId="3"/>
  </si>
  <si>
    <t>　内訳書が不足する場合は、シートをコピーの上、ご使用ください。</t>
    <rPh sb="1" eb="4">
      <t>ウチワケショ</t>
    </rPh>
    <rPh sb="5" eb="7">
      <t>フソク</t>
    </rPh>
    <rPh sb="9" eb="11">
      <t>バアイ</t>
    </rPh>
    <rPh sb="21" eb="22">
      <t>ウエ</t>
    </rPh>
    <rPh sb="24" eb="26">
      <t>シヨウ</t>
    </rPh>
    <phoneticPr fontId="3"/>
  </si>
  <si>
    <t>　ください。</t>
    <phoneticPr fontId="3"/>
  </si>
  <si>
    <t>・請求書の締め日は毎月末日とし、原則翌月５日までに本社総務部へ到着すよう、ご提出ください。</t>
    <rPh sb="1" eb="4">
      <t>セイキュウショ</t>
    </rPh>
    <rPh sb="5" eb="6">
      <t>シ</t>
    </rPh>
    <rPh sb="7" eb="8">
      <t>ヒ</t>
    </rPh>
    <rPh sb="9" eb="11">
      <t>マイツキ</t>
    </rPh>
    <rPh sb="11" eb="12">
      <t>マツ</t>
    </rPh>
    <rPh sb="12" eb="13">
      <t>カ</t>
    </rPh>
    <rPh sb="16" eb="18">
      <t>ゲンソク</t>
    </rPh>
    <rPh sb="18" eb="19">
      <t>ヨク</t>
    </rPh>
    <rPh sb="19" eb="20">
      <t>ツキ</t>
    </rPh>
    <rPh sb="21" eb="22">
      <t>ニチ</t>
    </rPh>
    <rPh sb="25" eb="27">
      <t>ホンシャ</t>
    </rPh>
    <rPh sb="27" eb="29">
      <t>ソウム</t>
    </rPh>
    <rPh sb="29" eb="30">
      <t>ブ</t>
    </rPh>
    <rPh sb="31" eb="33">
      <t>トウチャク</t>
    </rPh>
    <rPh sb="38" eb="40">
      <t>テイシュツ</t>
    </rPh>
    <phoneticPr fontId="3"/>
  </si>
  <si>
    <t>・振込先は、登録内容に変更がある場合のみ、ご記入ください。</t>
    <rPh sb="1" eb="3">
      <t>フリコミ</t>
    </rPh>
    <rPh sb="3" eb="4">
      <t>サキ</t>
    </rPh>
    <rPh sb="6" eb="8">
      <t>トウロク</t>
    </rPh>
    <rPh sb="8" eb="10">
      <t>ナイヨウ</t>
    </rPh>
    <rPh sb="11" eb="13">
      <t>ヘンコウ</t>
    </rPh>
    <rPh sb="16" eb="18">
      <t>バアイ</t>
    </rPh>
    <rPh sb="22" eb="24">
      <t>キニュウ</t>
    </rPh>
    <phoneticPr fontId="3"/>
  </si>
  <si>
    <t>コードがご不明の場合は、お手数でも弊社工事担当者又は本社総務部にお問い合わせください。</t>
    <rPh sb="5" eb="7">
      <t>フメイ</t>
    </rPh>
    <rPh sb="8" eb="10">
      <t>バアイ</t>
    </rPh>
    <rPh sb="13" eb="15">
      <t>テスウ</t>
    </rPh>
    <rPh sb="17" eb="19">
      <t>ヘイシャ</t>
    </rPh>
    <rPh sb="19" eb="21">
      <t>コウジ</t>
    </rPh>
    <rPh sb="21" eb="23">
      <t>タントウ</t>
    </rPh>
    <rPh sb="23" eb="24">
      <t>シャ</t>
    </rPh>
    <rPh sb="24" eb="25">
      <t>マタ</t>
    </rPh>
    <rPh sb="26" eb="28">
      <t>ホンシャ</t>
    </rPh>
    <rPh sb="28" eb="30">
      <t>ソウム</t>
    </rPh>
    <rPh sb="30" eb="31">
      <t>ブ</t>
    </rPh>
    <rPh sb="33" eb="34">
      <t>ト</t>
    </rPh>
    <rPh sb="35" eb="36">
      <t>ア</t>
    </rPh>
    <phoneticPr fontId="3"/>
  </si>
  <si>
    <t>・工事番号欄には、当社発行の注文書に記載されている、工事番号を正確にご記入ください。</t>
    <rPh sb="1" eb="3">
      <t>コウジ</t>
    </rPh>
    <rPh sb="3" eb="5">
      <t>バンゴウ</t>
    </rPh>
    <rPh sb="5" eb="6">
      <t>ラン</t>
    </rPh>
    <rPh sb="9" eb="11">
      <t>トウシャ</t>
    </rPh>
    <rPh sb="11" eb="13">
      <t>ハッコウ</t>
    </rPh>
    <rPh sb="14" eb="17">
      <t>チュウモンショ</t>
    </rPh>
    <rPh sb="18" eb="20">
      <t>キサイ</t>
    </rPh>
    <rPh sb="26" eb="28">
      <t>コウジ</t>
    </rPh>
    <rPh sb="28" eb="30">
      <t>バンゴウ</t>
    </rPh>
    <rPh sb="31" eb="33">
      <t>セイカク</t>
    </rPh>
    <rPh sb="35" eb="37">
      <t>キニュウ</t>
    </rPh>
    <phoneticPr fontId="3"/>
  </si>
  <si>
    <t>工事番号がご不明の場合は、お手数でも弊社工事担当者にお問い合わせください。</t>
    <rPh sb="0" eb="2">
      <t>コウジ</t>
    </rPh>
    <rPh sb="2" eb="4">
      <t>バンゴウ</t>
    </rPh>
    <rPh sb="6" eb="8">
      <t>フメイ</t>
    </rPh>
    <rPh sb="9" eb="11">
      <t>バアイ</t>
    </rPh>
    <rPh sb="14" eb="16">
      <t>テスウ</t>
    </rPh>
    <rPh sb="18" eb="20">
      <t>ヘイシャ</t>
    </rPh>
    <rPh sb="20" eb="22">
      <t>コウジ</t>
    </rPh>
    <rPh sb="22" eb="24">
      <t>タントウ</t>
    </rPh>
    <rPh sb="24" eb="25">
      <t>シャ</t>
    </rPh>
    <rPh sb="27" eb="28">
      <t>ト</t>
    </rPh>
    <rPh sb="29" eb="30">
      <t>ア</t>
    </rPh>
    <phoneticPr fontId="3"/>
  </si>
  <si>
    <t>また、弊社本社事務所が発注する備品消耗品、事務用品等のご請求時は工事番号を00-700-00と</t>
    <rPh sb="3" eb="5">
      <t>ヘイシャ</t>
    </rPh>
    <rPh sb="5" eb="7">
      <t>ホンシャ</t>
    </rPh>
    <rPh sb="7" eb="9">
      <t>ジム</t>
    </rPh>
    <rPh sb="9" eb="10">
      <t>ショ</t>
    </rPh>
    <rPh sb="11" eb="13">
      <t>ハッチュウ</t>
    </rPh>
    <rPh sb="15" eb="17">
      <t>ビヒン</t>
    </rPh>
    <rPh sb="17" eb="19">
      <t>ショウモウ</t>
    </rPh>
    <rPh sb="19" eb="20">
      <t>ヒン</t>
    </rPh>
    <rPh sb="21" eb="23">
      <t>ジム</t>
    </rPh>
    <rPh sb="23" eb="25">
      <t>ヨウヒン</t>
    </rPh>
    <rPh sb="25" eb="26">
      <t>トウ</t>
    </rPh>
    <rPh sb="28" eb="30">
      <t>セイキュウ</t>
    </rPh>
    <rPh sb="30" eb="31">
      <t>ジ</t>
    </rPh>
    <rPh sb="32" eb="34">
      <t>コウジ</t>
    </rPh>
    <rPh sb="34" eb="36">
      <t>バンゴウ</t>
    </rPh>
    <phoneticPr fontId="1"/>
  </si>
  <si>
    <t>ご記入ください。</t>
    <rPh sb="1" eb="3">
      <t>キニュウ</t>
    </rPh>
    <phoneticPr fontId="1"/>
  </si>
  <si>
    <t>・内訳書には、契約に合った内容をご記入ください。</t>
    <rPh sb="1" eb="4">
      <t>ウチワケショ</t>
    </rPh>
    <rPh sb="7" eb="9">
      <t>ケイヤク</t>
    </rPh>
    <rPh sb="10" eb="11">
      <t>ア</t>
    </rPh>
    <rPh sb="13" eb="15">
      <t>ナイヨウ</t>
    </rPh>
    <rPh sb="17" eb="19">
      <t>キニュウ</t>
    </rPh>
    <phoneticPr fontId="3"/>
  </si>
  <si>
    <t>・その他請求書の記入に際してご不明の点がございましたら、工事担当者又は本社総務部にご連絡</t>
    <rPh sb="3" eb="4">
      <t>タ</t>
    </rPh>
    <rPh sb="4" eb="7">
      <t>セイキュウショ</t>
    </rPh>
    <rPh sb="8" eb="10">
      <t>キニュウ</t>
    </rPh>
    <rPh sb="11" eb="12">
      <t>サイ</t>
    </rPh>
    <rPh sb="15" eb="17">
      <t>フメイ</t>
    </rPh>
    <rPh sb="18" eb="19">
      <t>テン</t>
    </rPh>
    <rPh sb="28" eb="30">
      <t>コウジ</t>
    </rPh>
    <rPh sb="30" eb="33">
      <t>タントウシャ</t>
    </rPh>
    <rPh sb="33" eb="34">
      <t>マタ</t>
    </rPh>
    <rPh sb="35" eb="37">
      <t>ホンシャ</t>
    </rPh>
    <rPh sb="37" eb="39">
      <t>ソウム</t>
    </rPh>
    <rPh sb="39" eb="40">
      <t>ブ</t>
    </rPh>
    <rPh sb="42" eb="44">
      <t>レンラク</t>
    </rPh>
    <phoneticPr fontId="3"/>
  </si>
  <si>
    <t>提出用②</t>
    <rPh sb="0" eb="3">
      <t>テイシュツヨウ</t>
    </rPh>
    <phoneticPr fontId="1"/>
  </si>
  <si>
    <t>提出用①</t>
    <rPh sb="0" eb="3">
      <t>テイシュツヨウ</t>
    </rPh>
    <phoneticPr fontId="1"/>
  </si>
  <si>
    <t>〔弊社使用欄〕</t>
    <rPh sb="1" eb="3">
      <t>ヘイシャ</t>
    </rPh>
    <rPh sb="3" eb="5">
      <t>シヨウ</t>
    </rPh>
    <rPh sb="5" eb="6">
      <t>ラン</t>
    </rPh>
    <phoneticPr fontId="3"/>
  </si>
  <si>
    <t>・請求書・請求内訳とも２部ご提出ください。</t>
    <rPh sb="1" eb="4">
      <t>セイキュウショ</t>
    </rPh>
    <rPh sb="5" eb="7">
      <t>セイキュウ</t>
    </rPh>
    <rPh sb="7" eb="9">
      <t>ウチワケ</t>
    </rPh>
    <rPh sb="12" eb="13">
      <t>ブ</t>
    </rPh>
    <rPh sb="14" eb="16">
      <t>テイシュツ</t>
    </rPh>
    <phoneticPr fontId="3"/>
  </si>
  <si>
    <t>打ち合わせの上確認印をもらってからご提出ください。</t>
    <rPh sb="7" eb="9">
      <t>カクニン</t>
    </rPh>
    <rPh sb="9" eb="10">
      <t>イン</t>
    </rPh>
    <rPh sb="18" eb="20">
      <t>テイシュツ</t>
    </rPh>
    <phoneticPr fontId="1"/>
  </si>
  <si>
    <t>・外注費及び常用工事についてご請求される取引については、必ず事前に弊社工事担当者と</t>
    <rPh sb="1" eb="4">
      <t>ガイチュウヒ</t>
    </rPh>
    <rPh sb="4" eb="5">
      <t>オヨ</t>
    </rPh>
    <rPh sb="6" eb="8">
      <t>ジョウヨウ</t>
    </rPh>
    <rPh sb="8" eb="10">
      <t>コウジ</t>
    </rPh>
    <rPh sb="15" eb="17">
      <t>セイキュウ</t>
    </rPh>
    <rPh sb="20" eb="22">
      <t>トリヒキ</t>
    </rPh>
    <rPh sb="28" eb="29">
      <t>カナラ</t>
    </rPh>
    <rPh sb="30" eb="32">
      <t>ジゼン</t>
    </rPh>
    <rPh sb="33" eb="35">
      <t>ヘイシャ</t>
    </rPh>
    <rPh sb="35" eb="37">
      <t>コウジ</t>
    </rPh>
    <rPh sb="37" eb="40">
      <t>タントウシャ</t>
    </rPh>
    <phoneticPr fontId="3"/>
  </si>
  <si>
    <t>・同一工事で複数の注文書がある場合は、お手数でも注文書ごとに請求書を作成して下さい。</t>
    <rPh sb="1" eb="2">
      <t>ドウ</t>
    </rPh>
    <rPh sb="2" eb="3">
      <t>イチ</t>
    </rPh>
    <rPh sb="3" eb="5">
      <t>コウジ</t>
    </rPh>
    <rPh sb="6" eb="8">
      <t>フクスウ</t>
    </rPh>
    <rPh sb="9" eb="12">
      <t>チュウモンショ</t>
    </rPh>
    <rPh sb="15" eb="17">
      <t>バアイ</t>
    </rPh>
    <rPh sb="20" eb="22">
      <t>テスウ</t>
    </rPh>
    <rPh sb="24" eb="27">
      <t>チュウモンショ</t>
    </rPh>
    <rPh sb="30" eb="33">
      <t>セイキュウショ</t>
    </rPh>
    <rPh sb="34" eb="36">
      <t>サクセイ</t>
    </rPh>
    <rPh sb="38" eb="39">
      <t>クダ</t>
    </rPh>
    <phoneticPr fontId="3"/>
  </si>
  <si>
    <t>※上記の該当する区分に○をつけて下さい。</t>
    <rPh sb="1" eb="3">
      <t>ジョウキ</t>
    </rPh>
    <rPh sb="4" eb="6">
      <t>ガイトウ</t>
    </rPh>
    <rPh sb="8" eb="10">
      <t>クブン</t>
    </rPh>
    <rPh sb="16" eb="17">
      <t>クダ</t>
    </rPh>
    <phoneticPr fontId="1"/>
  </si>
  <si>
    <r>
      <t>① 請求書は</t>
    </r>
    <r>
      <rPr>
        <u/>
        <sz val="7"/>
        <rFont val="ＭＳ 明朝"/>
        <family val="1"/>
        <charset val="128"/>
      </rPr>
      <t>現場ごと、注文書ごとに分けて</t>
    </r>
    <r>
      <rPr>
        <sz val="7"/>
        <rFont val="ＭＳ 明朝"/>
        <family val="1"/>
        <charset val="128"/>
      </rPr>
      <t xml:space="preserve">ご提出下さい。
② </t>
    </r>
    <r>
      <rPr>
        <u/>
        <sz val="7"/>
        <rFont val="ＭＳ 明朝"/>
        <family val="1"/>
        <charset val="128"/>
      </rPr>
      <t>工事番号・取引先コードは、当社設定のコード番号を必ず記入して下さい。</t>
    </r>
    <r>
      <rPr>
        <sz val="7"/>
        <rFont val="ＭＳ 明朝"/>
        <family val="1"/>
        <charset val="128"/>
      </rPr>
      <t xml:space="preserve">
③ 本紙に記入しきれない場合は、一式表示のうえ内訳書を添付して下さい。内訳書は任意書式も可としますが、</t>
    </r>
    <r>
      <rPr>
        <u/>
        <sz val="7"/>
        <rFont val="ＭＳ 明朝"/>
        <family val="1"/>
        <charset val="128"/>
      </rPr>
      <t>A4サイズ</t>
    </r>
    <r>
      <rPr>
        <sz val="7"/>
        <rFont val="ＭＳ 明朝"/>
        <family val="1"/>
        <charset val="128"/>
      </rPr>
      <t>として下さい。
④　外注費についてご請求の取引については、必ず事前に弊社工事担当者と打ち合わせの上、確認印をもらった上でご請求下さい。
⑤ 振込先は</t>
    </r>
    <r>
      <rPr>
        <u/>
        <sz val="7"/>
        <rFont val="ＭＳ 明朝"/>
        <family val="1"/>
        <charset val="128"/>
      </rPr>
      <t>振込口座が変更になった時のみ</t>
    </r>
    <r>
      <rPr>
        <sz val="7"/>
        <rFont val="ＭＳ 明朝"/>
        <family val="1"/>
        <charset val="128"/>
      </rPr>
      <t xml:space="preserve">記入をお願いします。
⑥ </t>
    </r>
    <r>
      <rPr>
        <u/>
        <sz val="7"/>
        <rFont val="ＭＳ 明朝"/>
        <family val="1"/>
        <charset val="128"/>
      </rPr>
      <t>提出部数は2部</t>
    </r>
    <r>
      <rPr>
        <sz val="7"/>
        <rFont val="ＭＳ 明朝"/>
        <family val="1"/>
        <charset val="128"/>
      </rPr>
      <t>とし、</t>
    </r>
    <r>
      <rPr>
        <u/>
        <sz val="7"/>
        <rFont val="ＭＳ 明朝"/>
        <family val="1"/>
        <charset val="128"/>
      </rPr>
      <t>毎月5日迄</t>
    </r>
    <r>
      <rPr>
        <sz val="7"/>
        <rFont val="ＭＳ 明朝"/>
        <family val="1"/>
        <charset val="128"/>
      </rPr>
      <t>に到着するようご提出下さい。</t>
    </r>
    <rPh sb="2" eb="5">
      <t>セイキュウショ</t>
    </rPh>
    <rPh sb="6" eb="8">
      <t>ゲンバ</t>
    </rPh>
    <rPh sb="11" eb="14">
      <t>チュウモンショ</t>
    </rPh>
    <rPh sb="17" eb="18">
      <t>ワ</t>
    </rPh>
    <rPh sb="21" eb="23">
      <t>テイシュツ</t>
    </rPh>
    <rPh sb="23" eb="24">
      <t>クダ</t>
    </rPh>
    <rPh sb="30" eb="32">
      <t>コウジ</t>
    </rPh>
    <rPh sb="32" eb="34">
      <t>バンゴウ</t>
    </rPh>
    <rPh sb="60" eb="61">
      <t>クダ</t>
    </rPh>
    <rPh sb="67" eb="69">
      <t>ホンシ</t>
    </rPh>
    <rPh sb="70" eb="72">
      <t>キニュウ</t>
    </rPh>
    <rPh sb="77" eb="79">
      <t>バアイ</t>
    </rPh>
    <rPh sb="81" eb="83">
      <t>イッシキ</t>
    </rPh>
    <rPh sb="83" eb="85">
      <t>ヒョウジ</t>
    </rPh>
    <rPh sb="88" eb="90">
      <t>ウチワケ</t>
    </rPh>
    <rPh sb="90" eb="91">
      <t>ショ</t>
    </rPh>
    <rPh sb="92" eb="94">
      <t>テンプ</t>
    </rPh>
    <rPh sb="96" eb="97">
      <t>クダ</t>
    </rPh>
    <rPh sb="100" eb="102">
      <t>ウチワケ</t>
    </rPh>
    <rPh sb="102" eb="103">
      <t>ショ</t>
    </rPh>
    <rPh sb="104" eb="106">
      <t>ニンイ</t>
    </rPh>
    <rPh sb="106" eb="108">
      <t>ショシキ</t>
    </rPh>
    <rPh sb="109" eb="110">
      <t>カ</t>
    </rPh>
    <rPh sb="124" eb="125">
      <t>クダ</t>
    </rPh>
    <rPh sb="131" eb="134">
      <t>ガイチュウヒ</t>
    </rPh>
    <rPh sb="139" eb="141">
      <t>セイキュウ</t>
    </rPh>
    <rPh sb="142" eb="144">
      <t>トリヒキ</t>
    </rPh>
    <rPh sb="150" eb="151">
      <t>カナラ</t>
    </rPh>
    <rPh sb="152" eb="154">
      <t>ジゼン</t>
    </rPh>
    <rPh sb="155" eb="157">
      <t>ヘイシャ</t>
    </rPh>
    <rPh sb="157" eb="159">
      <t>コウジ</t>
    </rPh>
    <rPh sb="159" eb="162">
      <t>タントウシャ</t>
    </rPh>
    <rPh sb="163" eb="164">
      <t>ウ</t>
    </rPh>
    <rPh sb="165" eb="166">
      <t>ア</t>
    </rPh>
    <rPh sb="169" eb="170">
      <t>ウエ</t>
    </rPh>
    <rPh sb="171" eb="173">
      <t>カクニン</t>
    </rPh>
    <rPh sb="173" eb="174">
      <t>イン</t>
    </rPh>
    <rPh sb="179" eb="180">
      <t>ウエ</t>
    </rPh>
    <rPh sb="182" eb="184">
      <t>セイキュウ</t>
    </rPh>
    <rPh sb="184" eb="185">
      <t>クダ</t>
    </rPh>
    <rPh sb="191" eb="193">
      <t>フリコミ</t>
    </rPh>
    <rPh sb="193" eb="194">
      <t>サキ</t>
    </rPh>
    <rPh sb="195" eb="197">
      <t>フリコミ</t>
    </rPh>
    <rPh sb="197" eb="199">
      <t>コウザ</t>
    </rPh>
    <rPh sb="200" eb="202">
      <t>ヘンコウ</t>
    </rPh>
    <rPh sb="206" eb="207">
      <t>トキ</t>
    </rPh>
    <rPh sb="209" eb="211">
      <t>キニュウ</t>
    </rPh>
    <rPh sb="213" eb="214">
      <t>ネガ</t>
    </rPh>
    <rPh sb="222" eb="224">
      <t>テイシュツ</t>
    </rPh>
    <rPh sb="224" eb="226">
      <t>ブスウ</t>
    </rPh>
    <rPh sb="228" eb="229">
      <t>ブ</t>
    </rPh>
    <rPh sb="232" eb="234">
      <t>マイツキ</t>
    </rPh>
    <rPh sb="235" eb="236">
      <t>ニチ</t>
    </rPh>
    <rPh sb="236" eb="237">
      <t>マデ</t>
    </rPh>
    <rPh sb="238" eb="240">
      <t>トウチャク</t>
    </rPh>
    <rPh sb="245" eb="247">
      <t>テイシュツ</t>
    </rPh>
    <rPh sb="247" eb="248">
      <t>クダ</t>
    </rPh>
    <phoneticPr fontId="3"/>
  </si>
  <si>
    <t>内訳は任意様式でも可としますが、Ａ４サイズとして下さい。</t>
    <rPh sb="0" eb="2">
      <t>ウチワケ</t>
    </rPh>
    <rPh sb="3" eb="5">
      <t>ニンイ</t>
    </rPh>
    <rPh sb="5" eb="7">
      <t>ヨウシキ</t>
    </rPh>
    <rPh sb="9" eb="10">
      <t>カ</t>
    </rPh>
    <rPh sb="24" eb="25">
      <t>クダ</t>
    </rPh>
    <phoneticPr fontId="1"/>
  </si>
  <si>
    <t>ver1.0からver1.1への変更点</t>
    <rPh sb="16" eb="19">
      <t>ヘンコウテン</t>
    </rPh>
    <phoneticPr fontId="23"/>
  </si>
  <si>
    <t>①　消費税率設定シートを設けました。</t>
    <rPh sb="2" eb="5">
      <t>ショウヒゼイ</t>
    </rPh>
    <rPh sb="5" eb="6">
      <t>リツ</t>
    </rPh>
    <rPh sb="6" eb="8">
      <t>セッテイ</t>
    </rPh>
    <rPh sb="12" eb="13">
      <t>モウ</t>
    </rPh>
    <phoneticPr fontId="23"/>
  </si>
  <si>
    <t>②　請求シート請求内訳の数量欄及び単価欄の小数点表示を第2位までとしました。</t>
    <rPh sb="2" eb="4">
      <t>セイキュウ</t>
    </rPh>
    <rPh sb="7" eb="9">
      <t>セイキュウ</t>
    </rPh>
    <rPh sb="9" eb="11">
      <t>ウチワケ</t>
    </rPh>
    <rPh sb="12" eb="14">
      <t>スウリョウ</t>
    </rPh>
    <rPh sb="14" eb="15">
      <t>ラン</t>
    </rPh>
    <rPh sb="15" eb="16">
      <t>オヨ</t>
    </rPh>
    <rPh sb="17" eb="19">
      <t>タンカ</t>
    </rPh>
    <rPh sb="19" eb="20">
      <t>ラン</t>
    </rPh>
    <rPh sb="21" eb="24">
      <t>ショウスウテン</t>
    </rPh>
    <rPh sb="24" eb="26">
      <t>ヒョウジ</t>
    </rPh>
    <rPh sb="27" eb="28">
      <t>ダイ</t>
    </rPh>
    <rPh sb="29" eb="30">
      <t>イ</t>
    </rPh>
    <phoneticPr fontId="23"/>
  </si>
  <si>
    <t>③　請求シート請求内訳の金額欄の小数点以下切捨てとしました。</t>
    <rPh sb="2" eb="4">
      <t>セイキュウ</t>
    </rPh>
    <rPh sb="7" eb="9">
      <t>セイキュウ</t>
    </rPh>
    <rPh sb="9" eb="11">
      <t>ウチワケ</t>
    </rPh>
    <rPh sb="12" eb="14">
      <t>キンガク</t>
    </rPh>
    <rPh sb="14" eb="15">
      <t>ラン</t>
    </rPh>
    <rPh sb="16" eb="19">
      <t>ショウスウテン</t>
    </rPh>
    <rPh sb="19" eb="21">
      <t>イカ</t>
    </rPh>
    <rPh sb="21" eb="23">
      <t>キリス</t>
    </rPh>
    <phoneticPr fontId="23"/>
  </si>
  <si>
    <t>ver1.1からver1.2への変更点</t>
    <rPh sb="16" eb="19">
      <t>ヘンコウテン</t>
    </rPh>
    <phoneticPr fontId="23"/>
  </si>
  <si>
    <t>①　記入方法例等を令和表記に変更しました。</t>
    <rPh sb="2" eb="4">
      <t>キニュウ</t>
    </rPh>
    <rPh sb="4" eb="6">
      <t>ホウホウ</t>
    </rPh>
    <rPh sb="6" eb="7">
      <t>レイ</t>
    </rPh>
    <rPh sb="7" eb="8">
      <t>トウ</t>
    </rPh>
    <rPh sb="9" eb="11">
      <t>レイワ</t>
    </rPh>
    <rPh sb="11" eb="13">
      <t>ヒョウキ</t>
    </rPh>
    <rPh sb="14" eb="16">
      <t>ヘンコウ</t>
    </rPh>
    <phoneticPr fontId="23"/>
  </si>
  <si>
    <t>令和　　　年　　　月　　　日</t>
    <rPh sb="0" eb="2">
      <t>レイワ</t>
    </rPh>
    <rPh sb="5" eb="6">
      <t>ネン</t>
    </rPh>
    <rPh sb="9" eb="10">
      <t>ガツ</t>
    </rPh>
    <rPh sb="13" eb="14">
      <t>ニチ</t>
    </rPh>
    <phoneticPr fontId="3"/>
  </si>
  <si>
    <t>T</t>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</si>
  <si>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</si>
  <si>
    <t>令和　5年　10月　31日</t>
    <rPh sb="0" eb="2">
      <t>レイワ</t>
    </rPh>
    <rPh sb="4" eb="5">
      <t>ネン</t>
    </rPh>
    <rPh sb="8" eb="9">
      <t>ガツ</t>
    </rPh>
    <rPh sb="12" eb="13">
      <t>ニチ</t>
    </rPh>
    <phoneticPr fontId="3"/>
  </si>
  <si>
    <t>ver1.2からver1.3への変更点</t>
    <rPh sb="16" eb="19">
      <t>ヘンコウテン</t>
    </rPh>
    <phoneticPr fontId="23"/>
  </si>
  <si>
    <t>①　インボイス制度に対応した請求書書式に変更しました。</t>
    <rPh sb="7" eb="9">
      <t>セイド</t>
    </rPh>
    <rPh sb="10" eb="12">
      <t>タイオウ</t>
    </rPh>
    <rPh sb="14" eb="17">
      <t>セイキュウショ</t>
    </rPh>
    <rPh sb="17" eb="19">
      <t>ショシキ</t>
    </rPh>
    <rPh sb="20" eb="22">
      <t>ヘンコウ</t>
    </rPh>
    <phoneticPr fontId="23"/>
  </si>
  <si>
    <t>課税区分</t>
    <rPh sb="0" eb="2">
      <t>カゼイ</t>
    </rPh>
    <rPh sb="2" eb="4">
      <t>クブン</t>
    </rPh>
    <phoneticPr fontId="1"/>
  </si>
  <si>
    <r>
      <t>① 請求書は</t>
    </r>
    <r>
      <rPr>
        <u/>
        <sz val="7"/>
        <rFont val="ＭＳ 明朝"/>
        <family val="1"/>
        <charset val="128"/>
      </rPr>
      <t>現場ごと、注文書ごとに分けて</t>
    </r>
    <r>
      <rPr>
        <sz val="7"/>
        <rFont val="ＭＳ 明朝"/>
        <family val="1"/>
        <charset val="128"/>
      </rPr>
      <t xml:space="preserve">ご提出下さい。
② </t>
    </r>
    <r>
      <rPr>
        <u/>
        <sz val="7"/>
        <rFont val="ＭＳ 明朝"/>
        <family val="1"/>
        <charset val="128"/>
      </rPr>
      <t>工事番号・取引先コードは、当社設定のコード番号を必ず記入して下さい。</t>
    </r>
    <r>
      <rPr>
        <sz val="7"/>
        <rFont val="ＭＳ 明朝"/>
        <family val="1"/>
        <charset val="128"/>
      </rPr>
      <t xml:space="preserve">
③ 本紙に記入しきれない場合は、一式表示のうえ内訳書を添付して下さい。内訳書は任意書式も可としますが、</t>
    </r>
    <r>
      <rPr>
        <u/>
        <sz val="7"/>
        <rFont val="ＭＳ 明朝"/>
        <family val="1"/>
        <charset val="128"/>
      </rPr>
      <t>A4サイズ</t>
    </r>
    <r>
      <rPr>
        <sz val="7"/>
        <rFont val="ＭＳ 明朝"/>
        <family val="1"/>
        <charset val="128"/>
      </rPr>
      <t>として下さい。
④　外注費についてご請求の取引については、必ず事前に弊社工事担当者と打ち合わせの上、確認印をもらった上でご請求下さい。
⑤ 各項目ごとに</t>
    </r>
    <r>
      <rPr>
        <u/>
        <sz val="7"/>
        <color rgb="FFFF0000"/>
        <rFont val="ＭＳ 明朝"/>
        <family val="1"/>
        <charset val="128"/>
      </rPr>
      <t>課税区分をドロップダウンリストより選択</t>
    </r>
    <r>
      <rPr>
        <sz val="7"/>
        <rFont val="ＭＳ 明朝"/>
        <family val="1"/>
        <charset val="128"/>
      </rPr>
      <t>ください。
⑥ 振込先は</t>
    </r>
    <r>
      <rPr>
        <u/>
        <sz val="7"/>
        <rFont val="ＭＳ 明朝"/>
        <family val="1"/>
        <charset val="128"/>
      </rPr>
      <t>振込口座が変更になった時のみ</t>
    </r>
    <r>
      <rPr>
        <sz val="7"/>
        <rFont val="ＭＳ 明朝"/>
        <family val="1"/>
        <charset val="128"/>
      </rPr>
      <t xml:space="preserve">記入をお願いします。
⑦ </t>
    </r>
    <r>
      <rPr>
        <u/>
        <sz val="7"/>
        <rFont val="ＭＳ 明朝"/>
        <family val="1"/>
        <charset val="128"/>
      </rPr>
      <t>提出部数は2部</t>
    </r>
    <r>
      <rPr>
        <sz val="7"/>
        <rFont val="ＭＳ 明朝"/>
        <family val="1"/>
        <charset val="128"/>
      </rPr>
      <t>とし、</t>
    </r>
    <r>
      <rPr>
        <u/>
        <sz val="7"/>
        <rFont val="ＭＳ 明朝"/>
        <family val="1"/>
        <charset val="128"/>
      </rPr>
      <t>毎月5日迄</t>
    </r>
    <r>
      <rPr>
        <sz val="7"/>
        <rFont val="ＭＳ 明朝"/>
        <family val="1"/>
        <charset val="128"/>
      </rPr>
      <t>に到着するようご提出下さい。</t>
    </r>
    <rPh sb="2" eb="5">
      <t>セイキュウショ</t>
    </rPh>
    <rPh sb="6" eb="8">
      <t>ゲンバ</t>
    </rPh>
    <rPh sb="11" eb="14">
      <t>チュウモンショ</t>
    </rPh>
    <rPh sb="17" eb="18">
      <t>ワ</t>
    </rPh>
    <rPh sb="21" eb="23">
      <t>テイシュツ</t>
    </rPh>
    <rPh sb="23" eb="24">
      <t>クダ</t>
    </rPh>
    <rPh sb="30" eb="32">
      <t>コウジ</t>
    </rPh>
    <rPh sb="32" eb="34">
      <t>バンゴウ</t>
    </rPh>
    <rPh sb="60" eb="61">
      <t>クダ</t>
    </rPh>
    <rPh sb="67" eb="69">
      <t>ホンシ</t>
    </rPh>
    <rPh sb="70" eb="72">
      <t>キニュウ</t>
    </rPh>
    <rPh sb="77" eb="79">
      <t>バアイ</t>
    </rPh>
    <rPh sb="81" eb="83">
      <t>イッシキ</t>
    </rPh>
    <rPh sb="83" eb="85">
      <t>ヒョウジ</t>
    </rPh>
    <rPh sb="88" eb="90">
      <t>ウチワケ</t>
    </rPh>
    <rPh sb="90" eb="91">
      <t>ショ</t>
    </rPh>
    <rPh sb="92" eb="94">
      <t>テンプ</t>
    </rPh>
    <rPh sb="96" eb="97">
      <t>クダ</t>
    </rPh>
    <rPh sb="100" eb="102">
      <t>ウチワケ</t>
    </rPh>
    <rPh sb="102" eb="103">
      <t>ショ</t>
    </rPh>
    <rPh sb="104" eb="106">
      <t>ニンイ</t>
    </rPh>
    <rPh sb="106" eb="108">
      <t>ショシキ</t>
    </rPh>
    <rPh sb="109" eb="110">
      <t>カ</t>
    </rPh>
    <rPh sb="124" eb="125">
      <t>クダ</t>
    </rPh>
    <rPh sb="131" eb="134">
      <t>ガイチュウヒ</t>
    </rPh>
    <rPh sb="139" eb="141">
      <t>セイキュウ</t>
    </rPh>
    <rPh sb="142" eb="144">
      <t>トリヒキ</t>
    </rPh>
    <rPh sb="150" eb="151">
      <t>カナラ</t>
    </rPh>
    <rPh sb="152" eb="154">
      <t>ジゼン</t>
    </rPh>
    <rPh sb="155" eb="157">
      <t>ヘイシャ</t>
    </rPh>
    <rPh sb="157" eb="159">
      <t>コウジ</t>
    </rPh>
    <rPh sb="159" eb="162">
      <t>タントウシャ</t>
    </rPh>
    <rPh sb="163" eb="164">
      <t>ウ</t>
    </rPh>
    <rPh sb="165" eb="166">
      <t>ア</t>
    </rPh>
    <rPh sb="169" eb="170">
      <t>ウエ</t>
    </rPh>
    <rPh sb="171" eb="173">
      <t>カクニン</t>
    </rPh>
    <rPh sb="173" eb="174">
      <t>イン</t>
    </rPh>
    <rPh sb="179" eb="180">
      <t>ウエ</t>
    </rPh>
    <rPh sb="182" eb="184">
      <t>セイキュウ</t>
    </rPh>
    <rPh sb="184" eb="185">
      <t>クダ</t>
    </rPh>
    <rPh sb="191" eb="194">
      <t>カクコウモク</t>
    </rPh>
    <rPh sb="197" eb="201">
      <t>カゼイクブン</t>
    </rPh>
    <rPh sb="214" eb="216">
      <t>センタク</t>
    </rPh>
    <rPh sb="224" eb="226">
      <t>フリコミ</t>
    </rPh>
    <rPh sb="226" eb="227">
      <t>サキ</t>
    </rPh>
    <rPh sb="228" eb="230">
      <t>フリコミ</t>
    </rPh>
    <rPh sb="230" eb="232">
      <t>コウザ</t>
    </rPh>
    <rPh sb="233" eb="235">
      <t>ヘンコウ</t>
    </rPh>
    <rPh sb="239" eb="240">
      <t>トキ</t>
    </rPh>
    <rPh sb="242" eb="244">
      <t>キニュウ</t>
    </rPh>
    <rPh sb="246" eb="247">
      <t>ネガ</t>
    </rPh>
    <rPh sb="255" eb="257">
      <t>テイシュツ</t>
    </rPh>
    <rPh sb="257" eb="259">
      <t>ブスウ</t>
    </rPh>
    <rPh sb="261" eb="262">
      <t>ブ</t>
    </rPh>
    <rPh sb="265" eb="267">
      <t>マイツキ</t>
    </rPh>
    <rPh sb="268" eb="269">
      <t>ニチ</t>
    </rPh>
    <rPh sb="269" eb="270">
      <t>マデ</t>
    </rPh>
    <rPh sb="271" eb="273">
      <t>トウチャク</t>
    </rPh>
    <rPh sb="278" eb="280">
      <t>テイシュツ</t>
    </rPh>
    <rPh sb="280" eb="281">
      <t>クダ</t>
    </rPh>
    <phoneticPr fontId="3"/>
  </si>
  <si>
    <t>消  費  税</t>
    <phoneticPr fontId="1"/>
  </si>
  <si>
    <t>藤本建設株式会社　御中</t>
  </si>
  <si>
    <t>取引日</t>
    <rPh sb="0" eb="3">
      <t>トリヒキビ</t>
    </rPh>
    <phoneticPr fontId="3"/>
  </si>
  <si>
    <t>・「課税区分」は、ドロップダウンより必ず選択してください。</t>
    <rPh sb="2" eb="6">
      <t>カゼイクブン</t>
    </rPh>
    <rPh sb="25" eb="26">
      <t>カナラ</t>
    </rPh>
    <rPh sb="27" eb="29">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</si>
</sst>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0\ \ \ \ \ 0\ \ \ \ \ 0\ \ \ \ \ 0\ \ \ \ \ 0\ \ \ \ \ 0\ \ \ \ \ 0\ \ \ \ \ 0\ "/>
    <numFmt numFmtId="177" formatCode="###\ ###\ ###"/>
    <numFmt numFmtId="178" formatCode="###\ ###\ ###;&quot;△&quot;###\ ###\ ###"/>
    <numFmt numFmtId="179" formatCode="\ 0\ 0\ 0\ 0\ 0\ 0\ 0\ "/>
    <numFmt numFmtId="180" formatCode="[$-411]ggge&quot;年&quot;m&quot;月&quot;d&quot;日&quot;;@"/>
  </numFmts>
  <fonts count="3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4"/>
      <name val="ＭＳ 明朝"/>
      <family val="1"/>
      <charset val="128"/>
    </font>
    <font>
      <b/>
      <sz val="16"/>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21"/>
      <name val="ＭＳ 明朝"/>
      <family val="1"/>
      <charset val="128"/>
    </font>
    <font>
      <sz val="18"/>
      <name val="ＭＳ 明朝"/>
      <family val="1"/>
      <charset val="128"/>
    </font>
    <font>
      <sz val="8"/>
      <name val="ＭＳ 明朝"/>
      <family val="1"/>
      <charset val="128"/>
    </font>
    <font>
      <sz val="7"/>
      <name val="ＭＳ 明朝"/>
      <family val="1"/>
      <charset val="128"/>
    </font>
    <font>
      <u/>
      <sz val="7"/>
      <name val="ＭＳ 明朝"/>
      <family val="1"/>
      <charset val="128"/>
    </font>
    <font>
      <sz val="11"/>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b/>
      <u/>
      <sz val="11"/>
      <name val="ＭＳ Ｐ明朝"/>
      <family val="1"/>
      <charset val="128"/>
    </font>
    <font>
      <b/>
      <sz val="8"/>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8"/>
      <color theme="1"/>
      <name val="ＭＳ 明朝"/>
      <family val="1"/>
      <charset val="128"/>
    </font>
    <font>
      <sz val="6"/>
      <color theme="1"/>
      <name val="ＭＳ 明朝"/>
      <family val="1"/>
      <charset val="128"/>
    </font>
    <font>
      <sz val="9"/>
      <color theme="0" tint="-0.34998626667073579"/>
      <name val="ＭＳ 明朝"/>
      <family val="1"/>
      <charset val="128"/>
    </font>
    <font>
      <u/>
      <sz val="14"/>
      <color theme="1"/>
      <name val="ＭＳ Ｐゴシック"/>
      <family val="3"/>
      <charset val="128"/>
      <scheme val="minor"/>
    </font>
    <font>
      <sz val="10"/>
      <color theme="1"/>
      <name val="ＭＳ 明朝"/>
      <family val="1"/>
      <charset val="128"/>
    </font>
    <font>
      <sz val="9"/>
      <color theme="1"/>
      <name val="ＭＳ 明朝"/>
      <family val="1"/>
      <charset val="128"/>
    </font>
    <font>
      <b/>
      <sz val="14"/>
      <color theme="0"/>
      <name val="ＭＳ 明朝"/>
      <family val="1"/>
      <charset val="128"/>
    </font>
    <font>
      <u/>
      <sz val="7"/>
      <color rgb="FFFF0000"/>
      <name val="ＭＳ 明朝"/>
      <family val="1"/>
      <charset val="128"/>
    </font>
    <font>
      <sz val="6"/>
      <name val="ＭＳ Ｐゴシック"/>
      <family val="3"/>
      <charset val="128"/>
      <scheme val="minor"/>
    </font>
    <font>
      <b/>
      <sz val="12"/>
      <name val="ＭＳ 明朝"/>
      <family val="1"/>
      <charset val="128"/>
    </font>
    <font>
      <b/>
      <u/>
      <sz val="11"/>
      <color rgb="FFFF0000"/>
      <name val="ＭＳ Ｐ明朝"/>
      <family val="1"/>
      <charset val="128"/>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7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right style="hair">
        <color indexed="64"/>
      </right>
      <top/>
      <bottom style="medium">
        <color indexed="64"/>
      </bottom>
      <diagonal/>
    </border>
    <border>
      <left/>
      <right style="medium">
        <color indexed="64"/>
      </right>
      <top/>
      <bottom style="medium">
        <color indexed="64"/>
      </bottom>
      <diagonal/>
    </border>
    <border>
      <left/>
      <right/>
      <top style="dotted">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top/>
      <bottom style="medium">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s>
  <cellStyleXfs count="4">
    <xf numFmtId="0" fontId="0" fillId="0" borderId="0">
      <alignment vertical="center"/>
    </xf>
    <xf numFmtId="38" fontId="24" fillId="0" borderId="0" applyFont="0" applyFill="0" applyBorder="0" applyAlignment="0" applyProtection="0">
      <alignment vertical="center"/>
    </xf>
    <xf numFmtId="0" fontId="16" fillId="0" borderId="0">
      <alignment vertical="center"/>
    </xf>
    <xf numFmtId="0" fontId="2" fillId="0" borderId="0"/>
  </cellStyleXfs>
  <cellXfs count="729">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5" fillId="0" borderId="0" xfId="0" applyFont="1" applyAlignment="1">
      <alignment vertical="center" shrinkToFit="1"/>
    </xf>
    <xf numFmtId="0" fontId="5" fillId="0" borderId="0" xfId="0" applyFont="1" applyAlignment="1">
      <alignment horizontal="centerContinuous" vertical="center"/>
    </xf>
    <xf numFmtId="179" fontId="5" fillId="0" borderId="0" xfId="0" applyNumberFormat="1" applyFont="1" applyAlignment="1">
      <alignment horizontal="center" vertical="center"/>
    </xf>
    <xf numFmtId="179" fontId="5" fillId="0" borderId="0" xfId="0" applyNumberFormat="1" applyFont="1" applyAlignment="1">
      <alignment horizontal="left" vertical="center" shrinkToFit="1"/>
    </xf>
    <xf numFmtId="0" fontId="5" fillId="0" borderId="0" xfId="0" applyFont="1">
      <alignment vertical="center"/>
    </xf>
    <xf numFmtId="0" fontId="4" fillId="0" borderId="0" xfId="0" applyFont="1" applyAlignment="1">
      <alignment horizontal="left"/>
    </xf>
    <xf numFmtId="0" fontId="25" fillId="0" borderId="0" xfId="0" applyFont="1">
      <alignment vertical="center"/>
    </xf>
    <xf numFmtId="0" fontId="26" fillId="0" borderId="0" xfId="0" applyFont="1">
      <alignment vertical="center"/>
    </xf>
    <xf numFmtId="0" fontId="2" fillId="0" borderId="0" xfId="0" applyFont="1" applyAlignment="1">
      <alignment horizontal="center" vertical="center"/>
    </xf>
    <xf numFmtId="0" fontId="17" fillId="0" borderId="0" xfId="2" applyFont="1">
      <alignment vertical="center"/>
    </xf>
    <xf numFmtId="0" fontId="18" fillId="0" borderId="0" xfId="2" applyFont="1">
      <alignment vertical="center"/>
    </xf>
    <xf numFmtId="0" fontId="19" fillId="0" borderId="0" xfId="2" applyFont="1" applyAlignment="1">
      <alignment vertical="center" shrinkToFit="1"/>
    </xf>
    <xf numFmtId="0" fontId="19" fillId="0" borderId="0" xfId="2" applyFont="1">
      <alignment vertical="center"/>
    </xf>
    <xf numFmtId="0" fontId="20" fillId="0" borderId="0" xfId="2" applyFont="1">
      <alignment vertical="center"/>
    </xf>
    <xf numFmtId="0" fontId="26" fillId="0" borderId="0" xfId="0" applyFont="1" applyProtection="1">
      <alignment vertical="center"/>
      <protection locked="0"/>
    </xf>
    <xf numFmtId="0" fontId="13" fillId="0" borderId="0" xfId="0" applyFont="1" applyAlignment="1">
      <alignment horizontal="centerContinuous" vertical="center"/>
    </xf>
    <xf numFmtId="0" fontId="13" fillId="0" borderId="0" xfId="3" applyFont="1" applyAlignment="1">
      <alignment vertical="top"/>
    </xf>
    <xf numFmtId="177" fontId="13" fillId="0" borderId="0" xfId="0" applyNumberFormat="1" applyFont="1" applyAlignment="1">
      <alignment horizontal="center" wrapText="1"/>
    </xf>
    <xf numFmtId="177" fontId="13" fillId="0" borderId="0" xfId="0" applyNumberFormat="1" applyFont="1" applyAlignment="1">
      <alignment horizontal="center"/>
    </xf>
    <xf numFmtId="177" fontId="13" fillId="0" borderId="0" xfId="0" applyNumberFormat="1" applyFont="1" applyAlignment="1">
      <alignment horizontal="right" indent="1" shrinkToFit="1"/>
    </xf>
    <xf numFmtId="0" fontId="2" fillId="0" borderId="4" xfId="0" applyFont="1" applyBorder="1">
      <alignment vertical="center"/>
    </xf>
    <xf numFmtId="0" fontId="13" fillId="0" borderId="4" xfId="3" applyFont="1" applyBorder="1" applyAlignment="1">
      <alignment vertical="top"/>
    </xf>
    <xf numFmtId="0" fontId="13" fillId="0" borderId="4" xfId="3" applyFont="1" applyBorder="1" applyAlignment="1">
      <alignment horizontal="left" vertical="top" wrapText="1"/>
    </xf>
    <xf numFmtId="0" fontId="26" fillId="0" borderId="4" xfId="0" applyFont="1" applyBorder="1" applyAlignment="1"/>
    <xf numFmtId="0" fontId="13" fillId="0" borderId="4" xfId="0" applyFont="1" applyBorder="1" applyAlignment="1">
      <alignment horizontal="centerContinuous" vertical="center"/>
    </xf>
    <xf numFmtId="177" fontId="13" fillId="0" borderId="4" xfId="0" applyNumberFormat="1" applyFont="1" applyBorder="1" applyAlignment="1">
      <alignment horizontal="center"/>
    </xf>
    <xf numFmtId="177" fontId="13" fillId="0" borderId="4" xfId="0" applyNumberFormat="1" applyFont="1" applyBorder="1" applyAlignment="1">
      <alignment horizontal="right" indent="1" shrinkToFit="1"/>
    </xf>
    <xf numFmtId="0" fontId="25" fillId="0" borderId="4" xfId="0" applyFont="1" applyBorder="1">
      <alignment vertical="center"/>
    </xf>
    <xf numFmtId="0" fontId="13" fillId="0" borderId="0" xfId="0" applyFont="1">
      <alignment vertical="center"/>
    </xf>
    <xf numFmtId="0" fontId="13" fillId="0" borderId="0" xfId="0" applyFont="1" applyAlignment="1">
      <alignment horizontal="left" vertical="top"/>
    </xf>
    <xf numFmtId="0" fontId="27" fillId="0" borderId="0" xfId="0" applyFont="1" applyAlignment="1">
      <alignment horizontal="distributed" vertical="center"/>
    </xf>
    <xf numFmtId="0" fontId="27" fillId="0" borderId="5" xfId="0" applyFont="1" applyBorder="1" applyAlignment="1">
      <alignment horizontal="distributed" vertical="center"/>
    </xf>
    <xf numFmtId="0" fontId="13" fillId="0" borderId="0" xfId="0" applyFont="1" applyAlignment="1">
      <alignment horizontal="center" vertical="center" textRotation="255"/>
    </xf>
    <xf numFmtId="0" fontId="25" fillId="0" borderId="5" xfId="0" applyFont="1" applyBorder="1">
      <alignment vertical="center"/>
    </xf>
    <xf numFmtId="0" fontId="25" fillId="0" borderId="6" xfId="0" applyFont="1" applyBorder="1">
      <alignment vertical="center"/>
    </xf>
    <xf numFmtId="0" fontId="25" fillId="0" borderId="7" xfId="0" applyFont="1" applyBorder="1">
      <alignment vertical="center"/>
    </xf>
    <xf numFmtId="0" fontId="25" fillId="0" borderId="8" xfId="0" applyFont="1" applyBorder="1">
      <alignment vertical="center"/>
    </xf>
    <xf numFmtId="0" fontId="25" fillId="0" borderId="9" xfId="0" applyFont="1" applyBorder="1">
      <alignment vertical="center"/>
    </xf>
    <xf numFmtId="0" fontId="25" fillId="0" borderId="10" xfId="0" applyFont="1" applyBorder="1">
      <alignment vertical="center"/>
    </xf>
    <xf numFmtId="0" fontId="25" fillId="0" borderId="11" xfId="0" applyFont="1" applyBorder="1">
      <alignment vertical="center"/>
    </xf>
    <xf numFmtId="0" fontId="28" fillId="0" borderId="0" xfId="0" applyFont="1" applyAlignment="1">
      <alignment vertical="top"/>
    </xf>
    <xf numFmtId="0" fontId="2" fillId="0" borderId="12" xfId="0" applyFont="1" applyBorder="1">
      <alignment vertical="center"/>
    </xf>
    <xf numFmtId="0" fontId="4" fillId="0" borderId="13" xfId="0" applyFont="1" applyBorder="1">
      <alignment vertical="center"/>
    </xf>
    <xf numFmtId="0" fontId="2" fillId="0" borderId="0" xfId="0" applyFont="1" applyAlignment="1">
      <alignment horizontal="right"/>
    </xf>
    <xf numFmtId="0" fontId="4" fillId="0" borderId="0" xfId="0" applyFont="1" applyAlignment="1">
      <alignment horizontal="centerContinuous"/>
    </xf>
    <xf numFmtId="0" fontId="4" fillId="0" borderId="0" xfId="0" applyFont="1" applyAlignment="1">
      <alignment horizontal="center"/>
    </xf>
    <xf numFmtId="0" fontId="5" fillId="0" borderId="0" xfId="0" applyFont="1" applyAlignment="1">
      <alignment shrinkToFit="1"/>
    </xf>
    <xf numFmtId="0" fontId="4" fillId="0" borderId="0" xfId="0" applyFont="1" applyAlignment="1"/>
    <xf numFmtId="0" fontId="6" fillId="0" borderId="0" xfId="0" applyFont="1" applyAlignment="1">
      <alignment vertical="top"/>
    </xf>
    <xf numFmtId="0" fontId="7" fillId="0" borderId="0" xfId="0" applyFont="1" applyAlignment="1">
      <alignment vertical="top"/>
    </xf>
    <xf numFmtId="0" fontId="13" fillId="0" borderId="15" xfId="0" applyFont="1" applyBorder="1">
      <alignment vertical="center"/>
    </xf>
    <xf numFmtId="0" fontId="13" fillId="0" borderId="14" xfId="0" applyFont="1" applyBorder="1">
      <alignment vertical="center"/>
    </xf>
    <xf numFmtId="176" fontId="13" fillId="0" borderId="0" xfId="0" applyNumberFormat="1" applyFont="1" applyAlignment="1">
      <alignment horizontal="center" vertical="center" shrinkToFit="1"/>
    </xf>
    <xf numFmtId="0" fontId="26" fillId="0" borderId="16" xfId="0" applyFont="1" applyBorder="1">
      <alignment vertical="center"/>
    </xf>
    <xf numFmtId="0" fontId="26" fillId="0" borderId="17" xfId="0" applyFont="1" applyBorder="1">
      <alignment vertical="center"/>
    </xf>
    <xf numFmtId="0" fontId="26" fillId="0" borderId="18" xfId="0" applyFont="1" applyBorder="1">
      <alignment vertical="center"/>
    </xf>
    <xf numFmtId="0" fontId="26" fillId="0" borderId="19" xfId="0" applyFont="1" applyBorder="1">
      <alignment vertical="center"/>
    </xf>
    <xf numFmtId="0" fontId="26" fillId="0" borderId="0" xfId="0" applyFont="1" applyAlignment="1">
      <alignment vertical="top"/>
    </xf>
    <xf numFmtId="0" fontId="26" fillId="0" borderId="20" xfId="0" applyFont="1" applyBorder="1" applyAlignment="1">
      <alignment vertical="top"/>
    </xf>
    <xf numFmtId="176" fontId="13" fillId="0" borderId="15" xfId="0" applyNumberFormat="1" applyFont="1" applyBorder="1" applyAlignment="1">
      <alignment horizontal="center" vertical="center" shrinkToFit="1"/>
    </xf>
    <xf numFmtId="176" fontId="13" fillId="0" borderId="14" xfId="0" applyNumberFormat="1" applyFont="1" applyBorder="1" applyAlignment="1">
      <alignment horizontal="center" vertical="center" shrinkToFit="1"/>
    </xf>
    <xf numFmtId="0" fontId="26" fillId="0" borderId="20" xfId="0" applyFont="1" applyBorder="1">
      <alignment vertical="center"/>
    </xf>
    <xf numFmtId="0" fontId="26" fillId="0" borderId="0" xfId="0" applyFont="1" applyAlignment="1">
      <alignment horizontal="distributed" vertical="center"/>
    </xf>
    <xf numFmtId="0" fontId="9" fillId="0" borderId="0" xfId="0" applyFont="1" applyAlignment="1">
      <alignment horizontal="center" vertical="center"/>
    </xf>
    <xf numFmtId="176" fontId="9" fillId="0" borderId="0" xfId="0" applyNumberFormat="1" applyFont="1" applyAlignment="1">
      <alignment horizontal="center" vertical="center" shrinkToFit="1"/>
    </xf>
    <xf numFmtId="0" fontId="26" fillId="0" borderId="15" xfId="0" applyFont="1" applyBorder="1">
      <alignment vertical="center"/>
    </xf>
    <xf numFmtId="0" fontId="26" fillId="0" borderId="14" xfId="0" applyFont="1" applyBorder="1">
      <alignment vertical="center"/>
    </xf>
    <xf numFmtId="0" fontId="26" fillId="0" borderId="21" xfId="0" applyFont="1" applyBorder="1">
      <alignment vertical="center"/>
    </xf>
    <xf numFmtId="0" fontId="10" fillId="0" borderId="16" xfId="0" applyFont="1" applyBorder="1" applyAlignment="1">
      <alignment vertical="top"/>
    </xf>
    <xf numFmtId="0" fontId="10" fillId="0" borderId="22" xfId="0" applyFont="1" applyBorder="1" applyAlignment="1"/>
    <xf numFmtId="0" fontId="10" fillId="0" borderId="23" xfId="0" applyFont="1" applyBorder="1" applyAlignment="1"/>
    <xf numFmtId="0" fontId="10" fillId="0" borderId="17" xfId="0" applyFont="1" applyBorder="1" applyAlignment="1"/>
    <xf numFmtId="0" fontId="10" fillId="0" borderId="24" xfId="0" applyFont="1" applyBorder="1" applyAlignment="1"/>
    <xf numFmtId="0" fontId="10" fillId="0" borderId="25" xfId="0" applyFont="1" applyBorder="1" applyAlignment="1"/>
    <xf numFmtId="0" fontId="10" fillId="0" borderId="26" xfId="0" applyFont="1" applyBorder="1" applyAlignment="1"/>
    <xf numFmtId="0" fontId="4" fillId="0" borderId="27" xfId="0" applyFont="1" applyBorder="1" applyAlignment="1">
      <alignment horizontal="distributed" vertical="center"/>
    </xf>
    <xf numFmtId="0" fontId="2" fillId="0" borderId="28" xfId="0" applyFont="1" applyBorder="1">
      <alignment vertical="center"/>
    </xf>
    <xf numFmtId="0" fontId="13" fillId="0" borderId="11"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29" xfId="0" applyFont="1" applyBorder="1" applyAlignment="1">
      <alignment horizontal="distributed" vertical="center"/>
    </xf>
    <xf numFmtId="0" fontId="13" fillId="0" borderId="11" xfId="0" applyFont="1" applyBorder="1" applyAlignment="1">
      <alignment horizontal="distributed" vertical="center"/>
    </xf>
    <xf numFmtId="0" fontId="26" fillId="0" borderId="9" xfId="0" applyFont="1" applyBorder="1">
      <alignment vertical="center"/>
    </xf>
    <xf numFmtId="0" fontId="26" fillId="0" borderId="11" xfId="0" applyFont="1" applyBorder="1">
      <alignment vertical="center"/>
    </xf>
    <xf numFmtId="0" fontId="13" fillId="0" borderId="9" xfId="0" applyFont="1" applyBorder="1" applyAlignment="1">
      <alignment horizontal="center" vertical="center"/>
    </xf>
    <xf numFmtId="0" fontId="4" fillId="0" borderId="30" xfId="0" applyFont="1" applyBorder="1" applyAlignment="1">
      <alignment horizontal="center" vertical="top"/>
    </xf>
    <xf numFmtId="178" fontId="5" fillId="0" borderId="8" xfId="0" applyNumberFormat="1" applyFont="1" applyBorder="1">
      <alignment vertical="center"/>
    </xf>
    <xf numFmtId="177" fontId="5" fillId="0" borderId="8" xfId="0" applyNumberFormat="1" applyFont="1" applyBorder="1">
      <alignment vertical="center"/>
    </xf>
    <xf numFmtId="177" fontId="5" fillId="0" borderId="31" xfId="0" applyNumberFormat="1" applyFont="1" applyBorder="1">
      <alignment vertical="center"/>
    </xf>
    <xf numFmtId="178" fontId="5" fillId="0" borderId="5" xfId="0" applyNumberFormat="1" applyFont="1" applyBorder="1">
      <alignment vertical="center"/>
    </xf>
    <xf numFmtId="177" fontId="5" fillId="0" borderId="5" xfId="0" applyNumberFormat="1" applyFont="1" applyBorder="1">
      <alignment vertical="center"/>
    </xf>
    <xf numFmtId="177" fontId="5" fillId="0" borderId="32" xfId="0" applyNumberFormat="1" applyFont="1" applyBorder="1">
      <alignment vertical="center"/>
    </xf>
    <xf numFmtId="178" fontId="5" fillId="0" borderId="33" xfId="0" applyNumberFormat="1" applyFont="1" applyBorder="1">
      <alignment vertical="center"/>
    </xf>
    <xf numFmtId="177" fontId="5" fillId="0" borderId="33" xfId="0" applyNumberFormat="1" applyFont="1" applyBorder="1">
      <alignment vertical="center"/>
    </xf>
    <xf numFmtId="177" fontId="5" fillId="0" borderId="34" xfId="0" applyNumberFormat="1" applyFont="1" applyBorder="1">
      <alignment vertical="center"/>
    </xf>
    <xf numFmtId="177" fontId="11" fillId="0" borderId="0" xfId="0" applyNumberFormat="1" applyFont="1" applyAlignment="1"/>
    <xf numFmtId="0" fontId="2" fillId="0" borderId="35" xfId="0" applyFont="1" applyBorder="1">
      <alignment vertical="center"/>
    </xf>
    <xf numFmtId="0" fontId="13" fillId="0" borderId="35" xfId="0" applyFont="1" applyBorder="1">
      <alignment vertical="center"/>
    </xf>
    <xf numFmtId="0" fontId="25" fillId="0" borderId="35" xfId="0" applyFont="1" applyBorder="1">
      <alignment vertical="center"/>
    </xf>
    <xf numFmtId="0" fontId="28" fillId="0" borderId="0" xfId="0" applyFont="1" applyAlignment="1">
      <alignment horizontal="left" vertical="top"/>
    </xf>
    <xf numFmtId="0" fontId="28" fillId="0" borderId="0" xfId="0" applyFont="1" applyAlignment="1">
      <alignment horizontal="center" vertical="top"/>
    </xf>
    <xf numFmtId="0" fontId="29" fillId="0" borderId="0" xfId="0" applyFont="1">
      <alignment vertical="center"/>
    </xf>
    <xf numFmtId="0" fontId="4" fillId="0" borderId="0" xfId="0" applyFont="1" applyProtection="1">
      <alignment vertical="center"/>
      <protection locked="0"/>
    </xf>
    <xf numFmtId="0" fontId="4" fillId="0" borderId="14" xfId="0" applyFont="1" applyBorder="1" applyProtection="1">
      <alignment vertical="center"/>
      <protection locked="0"/>
    </xf>
    <xf numFmtId="0" fontId="25" fillId="0" borderId="1" xfId="0" applyFont="1" applyBorder="1">
      <alignment vertical="center"/>
    </xf>
    <xf numFmtId="0" fontId="13" fillId="0" borderId="0" xfId="3" applyFont="1" applyAlignment="1">
      <alignment vertical="center"/>
    </xf>
    <xf numFmtId="177" fontId="9" fillId="0" borderId="0" xfId="0" applyNumberFormat="1" applyFont="1" applyAlignment="1">
      <alignment horizontal="center" vertical="center" shrinkToFit="1"/>
    </xf>
    <xf numFmtId="49" fontId="13" fillId="0" borderId="0" xfId="0" applyNumberFormat="1" applyFont="1" applyAlignment="1" applyProtection="1">
      <alignment horizontal="center" vertical="center" shrinkToFit="1"/>
      <protection locked="0"/>
    </xf>
    <xf numFmtId="0" fontId="36" fillId="0" borderId="0" xfId="2" applyFont="1">
      <alignment vertical="center"/>
    </xf>
    <xf numFmtId="177" fontId="9" fillId="0" borderId="0" xfId="0" applyNumberFormat="1" applyFont="1" applyAlignment="1" applyProtection="1">
      <alignment horizontal="left" vertical="center" shrinkToFit="1"/>
      <protection locked="0"/>
    </xf>
    <xf numFmtId="40" fontId="13" fillId="0" borderId="0" xfId="1" applyNumberFormat="1" applyFont="1" applyBorder="1" applyAlignment="1" applyProtection="1">
      <alignment horizontal="right" vertical="center"/>
      <protection locked="0"/>
    </xf>
    <xf numFmtId="40" fontId="9" fillId="0" borderId="0" xfId="1" applyNumberFormat="1" applyFont="1" applyBorder="1" applyAlignment="1" applyProtection="1">
      <alignment horizontal="center" vertical="center" shrinkToFit="1"/>
      <protection locked="0"/>
    </xf>
    <xf numFmtId="40" fontId="13" fillId="0" borderId="0" xfId="1" applyNumberFormat="1" applyFont="1" applyBorder="1" applyAlignment="1" applyProtection="1">
      <alignment horizontal="right" vertical="center" shrinkToFit="1"/>
      <protection locked="0"/>
    </xf>
    <xf numFmtId="38" fontId="13" fillId="0" borderId="0" xfId="1" applyFont="1" applyFill="1" applyBorder="1" applyAlignment="1" applyProtection="1">
      <alignment horizontal="right" vertical="center" shrinkToFit="1"/>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3" fillId="0" borderId="62" xfId="0" applyFont="1" applyBorder="1" applyAlignment="1">
      <alignment horizontal="center" vertical="center"/>
    </xf>
    <xf numFmtId="0" fontId="13" fillId="0" borderId="14" xfId="0" applyFont="1" applyBorder="1" applyAlignment="1">
      <alignment horizontal="center" vertical="center" wrapText="1" shrinkToFit="1"/>
    </xf>
    <xf numFmtId="0" fontId="13" fillId="0" borderId="21" xfId="0" applyFont="1" applyBorder="1" applyAlignment="1">
      <alignment horizontal="center" vertical="center" wrapText="1"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0" xfId="0" applyFont="1" applyAlignment="1">
      <alignment horizontal="center" vertical="center" shrinkToFit="1"/>
    </xf>
    <xf numFmtId="0" fontId="13" fillId="0" borderId="2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3"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61" xfId="0" applyFont="1" applyBorder="1" applyAlignment="1">
      <alignment horizontal="center" vertical="center" wrapText="1" shrinkToFit="1"/>
    </xf>
    <xf numFmtId="179" fontId="13" fillId="0" borderId="16" xfId="0" applyNumberFormat="1" applyFont="1" applyBorder="1" applyAlignment="1">
      <alignment horizontal="center" vertical="center"/>
    </xf>
    <xf numFmtId="179" fontId="13" fillId="0" borderId="17" xfId="0" applyNumberFormat="1" applyFont="1" applyBorder="1" applyAlignment="1">
      <alignment horizontal="center" vertical="center"/>
    </xf>
    <xf numFmtId="179" fontId="13" fillId="0" borderId="18" xfId="0" applyNumberFormat="1" applyFont="1" applyBorder="1" applyAlignment="1">
      <alignment horizontal="center" vertical="center"/>
    </xf>
    <xf numFmtId="179" fontId="13" fillId="0" borderId="19" xfId="0" applyNumberFormat="1" applyFont="1" applyBorder="1" applyAlignment="1">
      <alignment horizontal="center" vertical="center"/>
    </xf>
    <xf numFmtId="179" fontId="13" fillId="0" borderId="0" xfId="0" applyNumberFormat="1" applyFont="1" applyAlignment="1">
      <alignment horizontal="center" vertical="center"/>
    </xf>
    <xf numFmtId="179" fontId="13" fillId="0" borderId="20" xfId="0" applyNumberFormat="1" applyFont="1" applyBorder="1" applyAlignment="1">
      <alignment horizontal="center" vertical="center"/>
    </xf>
    <xf numFmtId="179" fontId="13" fillId="0" borderId="15" xfId="0" applyNumberFormat="1" applyFont="1" applyBorder="1" applyAlignment="1">
      <alignment horizontal="center" vertical="center"/>
    </xf>
    <xf numFmtId="179" fontId="13" fillId="0" borderId="14" xfId="0" applyNumberFormat="1" applyFont="1" applyBorder="1" applyAlignment="1">
      <alignment horizontal="center" vertical="center"/>
    </xf>
    <xf numFmtId="179" fontId="13" fillId="0" borderId="21" xfId="0" applyNumberFormat="1" applyFont="1" applyBorder="1" applyAlignment="1">
      <alignment horizontal="center" vertical="center"/>
    </xf>
    <xf numFmtId="179" fontId="13" fillId="0" borderId="16" xfId="0" applyNumberFormat="1" applyFont="1" applyBorder="1" applyAlignment="1">
      <alignment horizontal="center" vertical="center" shrinkToFit="1"/>
    </xf>
    <xf numFmtId="179" fontId="13" fillId="0" borderId="17" xfId="0" applyNumberFormat="1" applyFont="1" applyBorder="1" applyAlignment="1">
      <alignment horizontal="center" vertical="center" shrinkToFit="1"/>
    </xf>
    <xf numFmtId="179" fontId="13" fillId="0" borderId="18" xfId="0" applyNumberFormat="1" applyFont="1" applyBorder="1" applyAlignment="1">
      <alignment horizontal="center" vertical="center" shrinkToFit="1"/>
    </xf>
    <xf numFmtId="179" fontId="13" fillId="0" borderId="19" xfId="0" applyNumberFormat="1" applyFont="1" applyBorder="1" applyAlignment="1">
      <alignment horizontal="center" vertical="center" shrinkToFit="1"/>
    </xf>
    <xf numFmtId="179" fontId="13" fillId="0" borderId="0" xfId="0" applyNumberFormat="1" applyFont="1" applyAlignment="1">
      <alignment horizontal="center" vertical="center" shrinkToFit="1"/>
    </xf>
    <xf numFmtId="179" fontId="13" fillId="0" borderId="20" xfId="0" applyNumberFormat="1" applyFont="1" applyBorder="1" applyAlignment="1">
      <alignment horizontal="center" vertical="center" shrinkToFit="1"/>
    </xf>
    <xf numFmtId="179" fontId="13" fillId="0" borderId="15" xfId="0" applyNumberFormat="1" applyFont="1" applyBorder="1" applyAlignment="1">
      <alignment horizontal="center" vertical="center" shrinkToFit="1"/>
    </xf>
    <xf numFmtId="179" fontId="13" fillId="0" borderId="14" xfId="0" applyNumberFormat="1" applyFont="1" applyBorder="1" applyAlignment="1">
      <alignment horizontal="center" vertical="center" shrinkToFit="1"/>
    </xf>
    <xf numFmtId="179" fontId="13" fillId="0" borderId="21" xfId="0" applyNumberFormat="1" applyFont="1" applyBorder="1" applyAlignment="1">
      <alignment horizontal="center" vertical="center" shrinkToFit="1"/>
    </xf>
    <xf numFmtId="38" fontId="13" fillId="0" borderId="46" xfId="1" applyFont="1" applyFill="1" applyBorder="1" applyAlignment="1" applyProtection="1">
      <alignment horizontal="right" vertical="center" shrinkToFit="1"/>
    </xf>
    <xf numFmtId="38" fontId="13" fillId="0" borderId="47" xfId="1" applyFont="1" applyFill="1" applyBorder="1" applyAlignment="1" applyProtection="1">
      <alignment horizontal="right" vertical="center" shrinkToFit="1"/>
    </xf>
    <xf numFmtId="38" fontId="13" fillId="0" borderId="48" xfId="1" applyFont="1" applyFill="1" applyBorder="1" applyAlignment="1" applyProtection="1">
      <alignment horizontal="right" vertical="center" shrinkToFit="1"/>
    </xf>
    <xf numFmtId="38" fontId="13" fillId="0" borderId="44" xfId="1" applyFont="1" applyFill="1" applyBorder="1" applyAlignment="1" applyProtection="1">
      <alignment horizontal="right" vertical="center" shrinkToFit="1"/>
    </xf>
    <xf numFmtId="38" fontId="13" fillId="0" borderId="39" xfId="1" applyFont="1" applyFill="1" applyBorder="1" applyAlignment="1" applyProtection="1">
      <alignment horizontal="right" vertical="center" shrinkToFit="1"/>
    </xf>
    <xf numFmtId="38" fontId="13" fillId="0" borderId="45" xfId="1" applyFont="1" applyFill="1" applyBorder="1" applyAlignment="1" applyProtection="1">
      <alignment horizontal="right" vertical="center" shrinkToFit="1"/>
    </xf>
    <xf numFmtId="177" fontId="9" fillId="0" borderId="0" xfId="0" applyNumberFormat="1" applyFont="1" applyAlignment="1">
      <alignment horizontal="center" vertical="center" shrinkToFit="1"/>
    </xf>
    <xf numFmtId="177" fontId="9" fillId="0" borderId="20" xfId="0" applyNumberFormat="1" applyFont="1" applyBorder="1" applyAlignment="1">
      <alignment horizontal="center" vertical="center" shrinkToFit="1"/>
    </xf>
    <xf numFmtId="0" fontId="26" fillId="0" borderId="71" xfId="0" applyFont="1" applyBorder="1" applyAlignment="1">
      <alignment horizontal="center" vertical="center"/>
    </xf>
    <xf numFmtId="177" fontId="9" fillId="0" borderId="44" xfId="0" applyNumberFormat="1" applyFont="1" applyBorder="1" applyAlignment="1">
      <alignment horizontal="left" vertical="center" shrinkToFit="1"/>
    </xf>
    <xf numFmtId="177" fontId="9" fillId="0" borderId="39" xfId="0" applyNumberFormat="1" applyFont="1" applyBorder="1" applyAlignment="1">
      <alignment horizontal="left" vertical="center" shrinkToFit="1"/>
    </xf>
    <xf numFmtId="177" fontId="13" fillId="0" borderId="38" xfId="0" applyNumberFormat="1" applyFont="1" applyBorder="1" applyAlignment="1">
      <alignment horizontal="center" vertical="center" shrinkToFit="1"/>
    </xf>
    <xf numFmtId="177" fontId="13" fillId="0" borderId="39" xfId="0" applyNumberFormat="1" applyFont="1" applyBorder="1" applyAlignment="1">
      <alignment horizontal="center" vertical="center" shrinkToFit="1"/>
    </xf>
    <xf numFmtId="177" fontId="13" fillId="0" borderId="45" xfId="0" applyNumberFormat="1" applyFont="1" applyBorder="1" applyAlignment="1">
      <alignment horizontal="center" vertical="center" shrinkToFit="1"/>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0" xfId="0" applyFont="1" applyAlignment="1">
      <alignment horizontal="center" vertical="center"/>
    </xf>
    <xf numFmtId="180" fontId="2" fillId="0" borderId="14" xfId="0" applyNumberFormat="1" applyFont="1" applyBorder="1" applyAlignment="1" applyProtection="1">
      <alignment horizontal="distributed"/>
      <protection locked="0"/>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0" xfId="0" applyFont="1" applyAlignment="1">
      <alignment horizontal="center" vertical="center"/>
    </xf>
    <xf numFmtId="0" fontId="2" fillId="0" borderId="14" xfId="0" applyFont="1" applyBorder="1" applyAlignment="1">
      <alignment horizontal="center" vertical="center"/>
    </xf>
    <xf numFmtId="0" fontId="4" fillId="0" borderId="3" xfId="0" applyFont="1" applyBorder="1" applyAlignment="1" applyProtection="1">
      <alignment horizontal="center" vertical="center"/>
      <protection locked="0"/>
    </xf>
    <xf numFmtId="0" fontId="28" fillId="0" borderId="7" xfId="0" applyFont="1" applyBorder="1" applyAlignment="1">
      <alignment horizontal="center" vertical="top"/>
    </xf>
    <xf numFmtId="0" fontId="12" fillId="0" borderId="12" xfId="0" applyFont="1" applyBorder="1" applyAlignment="1">
      <alignment horizontal="distributed" vertical="center"/>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26" fillId="0" borderId="0" xfId="0" applyFont="1" applyAlignment="1">
      <alignment horizontal="center" vertical="top"/>
    </xf>
    <xf numFmtId="0" fontId="31" fillId="0" borderId="0" xfId="0" applyFont="1" applyAlignment="1" applyProtection="1">
      <alignment horizontal="left" vertical="top" shrinkToFit="1"/>
      <protection locked="0"/>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9" xfId="0" applyFont="1" applyBorder="1" applyAlignment="1">
      <alignment horizontal="distributed" vertical="center" justifyLastLine="1"/>
    </xf>
    <xf numFmtId="0" fontId="13" fillId="0" borderId="0" xfId="0" applyFont="1" applyAlignment="1">
      <alignment horizontal="distributed" vertical="center" justifyLastLine="1"/>
    </xf>
    <xf numFmtId="0" fontId="13" fillId="0" borderId="20"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9" fillId="0" borderId="16" xfId="0" applyFont="1" applyBorder="1" applyAlignment="1" applyProtection="1">
      <alignment horizontal="left" vertical="center" wrapText="1" indent="1"/>
      <protection locked="0"/>
    </xf>
    <xf numFmtId="0" fontId="9" fillId="0" borderId="17" xfId="0" applyFont="1" applyBorder="1" applyAlignment="1" applyProtection="1">
      <alignment horizontal="left" vertical="center" wrapText="1" indent="1"/>
      <protection locked="0"/>
    </xf>
    <xf numFmtId="0" fontId="9" fillId="0" borderId="18" xfId="0" applyFont="1" applyBorder="1" applyAlignment="1" applyProtection="1">
      <alignment horizontal="left" vertical="center" wrapText="1" indent="1"/>
      <protection locked="0"/>
    </xf>
    <xf numFmtId="0" fontId="9" fillId="0" borderId="19" xfId="0" applyFont="1" applyBorder="1" applyAlignment="1" applyProtection="1">
      <alignment horizontal="left" vertical="center" wrapText="1" indent="1"/>
      <protection locked="0"/>
    </xf>
    <xf numFmtId="0" fontId="9" fillId="0" borderId="0" xfId="0" applyFont="1" applyAlignment="1" applyProtection="1">
      <alignment horizontal="left" vertical="center" wrapText="1" indent="1"/>
      <protection locked="0"/>
    </xf>
    <xf numFmtId="0" fontId="9" fillId="0" borderId="20" xfId="0" applyFont="1" applyBorder="1" applyAlignment="1" applyProtection="1">
      <alignment horizontal="left" vertical="center" wrapText="1" indent="1"/>
      <protection locked="0"/>
    </xf>
    <xf numFmtId="0" fontId="9" fillId="0" borderId="15" xfId="0" applyFont="1" applyBorder="1" applyAlignment="1" applyProtection="1">
      <alignment horizontal="left" vertical="center" wrapText="1" indent="1"/>
      <protection locked="0"/>
    </xf>
    <xf numFmtId="0" fontId="9" fillId="0" borderId="14" xfId="0" applyFont="1" applyBorder="1" applyAlignment="1" applyProtection="1">
      <alignment horizontal="left" vertical="center" wrapText="1" indent="1"/>
      <protection locked="0"/>
    </xf>
    <xf numFmtId="0" fontId="9" fillId="0" borderId="21" xfId="0" applyFont="1" applyBorder="1" applyAlignment="1" applyProtection="1">
      <alignment horizontal="left" vertical="center" wrapText="1" indent="1"/>
      <protection locked="0"/>
    </xf>
    <xf numFmtId="0" fontId="26" fillId="0" borderId="0" xfId="0" applyFont="1" applyAlignment="1">
      <alignment horizontal="center" vertical="center"/>
    </xf>
    <xf numFmtId="0" fontId="30" fillId="0" borderId="0" xfId="0" applyFont="1" applyAlignment="1" applyProtection="1">
      <alignment horizontal="left" vertical="center" shrinkToFit="1"/>
      <protection locked="0"/>
    </xf>
    <xf numFmtId="0" fontId="10" fillId="0" borderId="17" xfId="0" applyFont="1" applyBorder="1" applyAlignment="1">
      <alignment horizontal="center"/>
    </xf>
    <xf numFmtId="0" fontId="10" fillId="0" borderId="59" xfId="0" applyFont="1" applyBorder="1" applyAlignment="1">
      <alignment horizontal="center"/>
    </xf>
    <xf numFmtId="0" fontId="13" fillId="0" borderId="4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49"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60"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61" xfId="0" applyFont="1" applyBorder="1" applyAlignment="1" applyProtection="1">
      <alignment horizontal="center" vertical="center" shrinkToFit="1"/>
      <protection locked="0"/>
    </xf>
    <xf numFmtId="0" fontId="13" fillId="0" borderId="49"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54" xfId="0" applyFont="1" applyBorder="1" applyAlignment="1">
      <alignment horizontal="center" vertical="center"/>
    </xf>
    <xf numFmtId="0" fontId="13" fillId="0" borderId="14" xfId="0" applyFont="1" applyBorder="1" applyAlignment="1">
      <alignment horizontal="center" vertical="center"/>
    </xf>
    <xf numFmtId="0" fontId="13" fillId="0" borderId="53" xfId="0" applyFont="1" applyBorder="1" applyAlignment="1">
      <alignment horizontal="center" vertical="center"/>
    </xf>
    <xf numFmtId="49" fontId="13" fillId="0" borderId="49" xfId="0" applyNumberFormat="1" applyFont="1" applyBorder="1" applyAlignment="1" applyProtection="1">
      <alignment horizontal="center" vertical="center" shrinkToFit="1"/>
      <protection locked="0"/>
    </xf>
    <xf numFmtId="49" fontId="13" fillId="0" borderId="7" xfId="0" applyNumberFormat="1" applyFont="1" applyBorder="1" applyAlignment="1" applyProtection="1">
      <alignment horizontal="center" vertical="center" shrinkToFit="1"/>
      <protection locked="0"/>
    </xf>
    <xf numFmtId="49" fontId="13" fillId="0" borderId="60" xfId="0" applyNumberFormat="1" applyFont="1" applyBorder="1" applyAlignment="1" applyProtection="1">
      <alignment horizontal="center" vertical="center" shrinkToFit="1"/>
      <protection locked="0"/>
    </xf>
    <xf numFmtId="49" fontId="13" fillId="0" borderId="6" xfId="0" applyNumberFormat="1" applyFont="1" applyBorder="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54" xfId="0" applyNumberFormat="1" applyFont="1" applyBorder="1" applyAlignment="1" applyProtection="1">
      <alignment horizontal="center" vertical="center" shrinkToFit="1"/>
      <protection locked="0"/>
    </xf>
    <xf numFmtId="49" fontId="13" fillId="0" borderId="14" xfId="0" applyNumberFormat="1" applyFont="1" applyBorder="1" applyAlignment="1" applyProtection="1">
      <alignment horizontal="center" vertical="center" shrinkToFit="1"/>
      <protection locked="0"/>
    </xf>
    <xf numFmtId="49" fontId="13" fillId="0" borderId="21" xfId="0" applyNumberFormat="1" applyFont="1" applyBorder="1" applyAlignment="1" applyProtection="1">
      <alignment horizontal="center" vertical="center" shrinkToFit="1"/>
      <protection locked="0"/>
    </xf>
    <xf numFmtId="0" fontId="13" fillId="0" borderId="16"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0" xfId="0" applyFont="1" applyAlignment="1">
      <alignment horizontal="center" vertical="center" textRotation="255"/>
    </xf>
    <xf numFmtId="0" fontId="13" fillId="0" borderId="5"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53" xfId="0" applyFont="1" applyBorder="1" applyAlignment="1">
      <alignment horizontal="center" vertical="center" textRotation="255"/>
    </xf>
    <xf numFmtId="0" fontId="13" fillId="0" borderId="23"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0" xfId="0" applyFont="1" applyAlignment="1">
      <alignment horizontal="center" vertical="center" wrapText="1" shrinkToFit="1"/>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10" xfId="0" applyFont="1" applyBorder="1" applyAlignment="1">
      <alignment horizontal="center" vertical="center"/>
    </xf>
    <xf numFmtId="0" fontId="26" fillId="0" borderId="61" xfId="0" applyFont="1" applyBorder="1" applyAlignment="1">
      <alignment horizontal="center" vertical="center"/>
    </xf>
    <xf numFmtId="0" fontId="26" fillId="0" borderId="0" xfId="0" applyFont="1" applyAlignment="1" applyProtection="1">
      <alignment horizontal="center" vertical="center"/>
      <protection locked="0"/>
    </xf>
    <xf numFmtId="0" fontId="31" fillId="0" borderId="0" xfId="0" applyFont="1" applyAlignment="1" applyProtection="1">
      <alignment horizontal="left" vertical="center" shrinkToFit="1"/>
      <protection locked="0"/>
    </xf>
    <xf numFmtId="0" fontId="13" fillId="0" borderId="10" xfId="0" applyFont="1" applyBorder="1" applyAlignment="1">
      <alignment horizontal="center" vertical="center"/>
    </xf>
    <xf numFmtId="38" fontId="5" fillId="0" borderId="52" xfId="1" applyFont="1" applyBorder="1" applyAlignment="1" applyProtection="1">
      <alignment horizontal="right" vertical="center"/>
      <protection locked="0"/>
    </xf>
    <xf numFmtId="38" fontId="5" fillId="0" borderId="7" xfId="1" applyFont="1" applyBorder="1" applyAlignment="1" applyProtection="1">
      <alignment horizontal="right" vertical="center"/>
      <protection locked="0"/>
    </xf>
    <xf numFmtId="38" fontId="5" fillId="0" borderId="19"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15" xfId="1" applyFont="1" applyBorder="1" applyAlignment="1" applyProtection="1">
      <alignment horizontal="right" vertical="center"/>
      <protection locked="0"/>
    </xf>
    <xf numFmtId="38" fontId="5" fillId="0" borderId="14" xfId="1" applyFont="1" applyBorder="1" applyAlignment="1" applyProtection="1">
      <alignment horizontal="right" vertical="center"/>
      <protection locked="0"/>
    </xf>
    <xf numFmtId="178" fontId="5" fillId="0" borderId="8" xfId="0" applyNumberFormat="1" applyFont="1" applyBorder="1" applyAlignment="1">
      <alignment horizontal="right" vertical="center"/>
    </xf>
    <xf numFmtId="178" fontId="5" fillId="0" borderId="5" xfId="0" applyNumberFormat="1" applyFont="1" applyBorder="1" applyAlignment="1">
      <alignment horizontal="right" vertical="center"/>
    </xf>
    <xf numFmtId="178" fontId="5" fillId="0" borderId="53" xfId="0" applyNumberFormat="1" applyFont="1" applyBorder="1" applyAlignment="1">
      <alignment horizontal="right" vertical="center"/>
    </xf>
    <xf numFmtId="38" fontId="5" fillId="0" borderId="49" xfId="1" applyFont="1" applyBorder="1" applyAlignment="1" applyProtection="1">
      <alignment horizontal="right" vertical="center"/>
      <protection locked="0"/>
    </xf>
    <xf numFmtId="38" fontId="5" fillId="0" borderId="6" xfId="1" applyFont="1" applyBorder="1" applyAlignment="1" applyProtection="1">
      <alignment horizontal="right" vertical="center"/>
      <protection locked="0"/>
    </xf>
    <xf numFmtId="38" fontId="5" fillId="0" borderId="54" xfId="1" applyFont="1" applyBorder="1" applyAlignment="1" applyProtection="1">
      <alignment horizontal="right" vertical="center"/>
      <protection locked="0"/>
    </xf>
    <xf numFmtId="178" fontId="5" fillId="0" borderId="31" xfId="0" applyNumberFormat="1" applyFont="1" applyBorder="1" applyAlignment="1">
      <alignment horizontal="right" vertical="center"/>
    </xf>
    <xf numFmtId="178" fontId="5" fillId="0" borderId="32" xfId="0" applyNumberFormat="1" applyFont="1" applyBorder="1" applyAlignment="1">
      <alignment horizontal="right" vertical="center"/>
    </xf>
    <xf numFmtId="178" fontId="5" fillId="0" borderId="55" xfId="0" applyNumberFormat="1" applyFont="1" applyBorder="1" applyAlignment="1">
      <alignment horizontal="right" vertical="center"/>
    </xf>
    <xf numFmtId="38" fontId="7" fillId="0" borderId="56" xfId="1" applyFont="1" applyFill="1" applyBorder="1" applyAlignment="1" applyProtection="1">
      <alignment horizontal="right" vertical="center"/>
    </xf>
    <xf numFmtId="38" fontId="7" fillId="0" borderId="7" xfId="1" applyFont="1" applyFill="1" applyBorder="1" applyAlignment="1" applyProtection="1">
      <alignment horizontal="right" vertical="center"/>
    </xf>
    <xf numFmtId="38" fontId="7" fillId="0" borderId="57"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58" xfId="1" applyFont="1" applyFill="1" applyBorder="1" applyAlignment="1" applyProtection="1">
      <alignment horizontal="right" vertical="center"/>
    </xf>
    <xf numFmtId="38" fontId="7" fillId="0" borderId="51" xfId="1" applyFont="1" applyFill="1" applyBorder="1" applyAlignment="1" applyProtection="1">
      <alignment horizontal="right" vertical="center"/>
    </xf>
    <xf numFmtId="38" fontId="7" fillId="0" borderId="49" xfId="1" applyFont="1" applyFill="1" applyBorder="1" applyAlignment="1" applyProtection="1">
      <alignment horizontal="right" vertical="center"/>
    </xf>
    <xf numFmtId="38" fontId="7" fillId="0" borderId="6" xfId="1" applyFont="1" applyFill="1" applyBorder="1" applyAlignment="1" applyProtection="1">
      <alignment horizontal="right" vertical="center"/>
    </xf>
    <xf numFmtId="38" fontId="7" fillId="0" borderId="50" xfId="1" applyFont="1" applyFill="1" applyBorder="1" applyAlignment="1" applyProtection="1">
      <alignment horizontal="right" vertical="center"/>
    </xf>
    <xf numFmtId="49" fontId="13" fillId="0" borderId="44" xfId="0" applyNumberFormat="1" applyFont="1" applyBorder="1" applyAlignment="1" applyProtection="1">
      <alignment horizontal="center" vertical="center" shrinkToFit="1"/>
      <protection locked="0"/>
    </xf>
    <xf numFmtId="49" fontId="13" fillId="0" borderId="39"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177" fontId="9" fillId="0" borderId="44" xfId="0" applyNumberFormat="1" applyFont="1" applyBorder="1" applyAlignment="1" applyProtection="1">
      <alignment horizontal="left" vertical="center" shrinkToFit="1"/>
      <protection locked="0"/>
    </xf>
    <xf numFmtId="177" fontId="9" fillId="0" borderId="39" xfId="0" applyNumberFormat="1" applyFont="1" applyBorder="1" applyAlignment="1" applyProtection="1">
      <alignment horizontal="left" vertical="center" shrinkToFit="1"/>
      <protection locked="0"/>
    </xf>
    <xf numFmtId="177" fontId="13" fillId="0" borderId="38" xfId="0" applyNumberFormat="1" applyFont="1" applyBorder="1" applyAlignment="1" applyProtection="1">
      <alignment horizontal="center" vertical="center" shrinkToFit="1"/>
      <protection locked="0"/>
    </xf>
    <xf numFmtId="177" fontId="13" fillId="0" borderId="39" xfId="0" applyNumberFormat="1" applyFont="1" applyBorder="1" applyAlignment="1" applyProtection="1">
      <alignment horizontal="center" vertical="center" shrinkToFit="1"/>
      <protection locked="0"/>
    </xf>
    <xf numFmtId="177" fontId="13" fillId="0" borderId="45" xfId="0" applyNumberFormat="1" applyFont="1" applyBorder="1" applyAlignment="1" applyProtection="1">
      <alignment horizontal="center" vertical="center" shrinkToFit="1"/>
      <protection locked="0"/>
    </xf>
    <xf numFmtId="40" fontId="13" fillId="0" borderId="44" xfId="1" applyNumberFormat="1" applyFont="1" applyBorder="1" applyAlignment="1" applyProtection="1">
      <alignment horizontal="right" vertical="center"/>
      <protection locked="0"/>
    </xf>
    <xf numFmtId="40" fontId="13" fillId="0" borderId="39" xfId="1" applyNumberFormat="1" applyFont="1" applyBorder="1" applyAlignment="1" applyProtection="1">
      <alignment horizontal="right" vertical="center"/>
      <protection locked="0"/>
    </xf>
    <xf numFmtId="40" fontId="13" fillId="0" borderId="45" xfId="1" applyNumberFormat="1" applyFont="1" applyBorder="1" applyAlignment="1" applyProtection="1">
      <alignment horizontal="right" vertical="center"/>
      <protection locked="0"/>
    </xf>
    <xf numFmtId="40" fontId="9" fillId="0" borderId="44" xfId="1" applyNumberFormat="1" applyFont="1" applyBorder="1" applyAlignment="1" applyProtection="1">
      <alignment horizontal="center" vertical="center" shrinkToFit="1"/>
      <protection locked="0"/>
    </xf>
    <xf numFmtId="40" fontId="9" fillId="0" borderId="39" xfId="1" applyNumberFormat="1" applyFont="1" applyBorder="1" applyAlignment="1" applyProtection="1">
      <alignment horizontal="center" vertical="center" shrinkToFit="1"/>
      <protection locked="0"/>
    </xf>
    <xf numFmtId="40" fontId="9" fillId="0" borderId="45" xfId="1" applyNumberFormat="1" applyFont="1" applyBorder="1" applyAlignment="1" applyProtection="1">
      <alignment horizontal="center" vertical="center" shrinkToFit="1"/>
      <protection locked="0"/>
    </xf>
    <xf numFmtId="40" fontId="13" fillId="0" borderId="44" xfId="1" applyNumberFormat="1" applyFont="1" applyBorder="1" applyAlignment="1" applyProtection="1">
      <alignment horizontal="right" vertical="center" shrinkToFit="1"/>
      <protection locked="0"/>
    </xf>
    <xf numFmtId="40" fontId="13" fillId="0" borderId="39" xfId="1" applyNumberFormat="1" applyFont="1" applyBorder="1" applyAlignment="1" applyProtection="1">
      <alignment horizontal="right" vertical="center" shrinkToFit="1"/>
      <protection locked="0"/>
    </xf>
    <xf numFmtId="40" fontId="13" fillId="0" borderId="45" xfId="1" applyNumberFormat="1" applyFont="1" applyBorder="1" applyAlignment="1" applyProtection="1">
      <alignment horizontal="right" vertical="center" shrinkToFit="1"/>
      <protection locked="0"/>
    </xf>
    <xf numFmtId="177" fontId="9" fillId="0" borderId="39" xfId="0" applyNumberFormat="1" applyFont="1" applyBorder="1" applyAlignment="1">
      <alignment horizontal="center" vertical="center" shrinkToFit="1"/>
    </xf>
    <xf numFmtId="177" fontId="9" fillId="0" borderId="45" xfId="0" applyNumberFormat="1" applyFont="1" applyBorder="1" applyAlignment="1">
      <alignment horizontal="center" vertical="center" shrinkToFit="1"/>
    </xf>
    <xf numFmtId="49" fontId="13" fillId="0" borderId="46" xfId="0" applyNumberFormat="1" applyFont="1" applyBorder="1" applyAlignment="1" applyProtection="1">
      <alignment horizontal="center" vertical="center" shrinkToFit="1"/>
      <protection locked="0"/>
    </xf>
    <xf numFmtId="49" fontId="13" fillId="0" borderId="47" xfId="0" applyNumberFormat="1" applyFont="1" applyBorder="1" applyAlignment="1" applyProtection="1">
      <alignment horizontal="center" vertical="center" shrinkToFit="1"/>
      <protection locked="0"/>
    </xf>
    <xf numFmtId="49" fontId="13" fillId="0" borderId="48" xfId="0" applyNumberFormat="1" applyFont="1" applyBorder="1" applyAlignment="1" applyProtection="1">
      <alignment horizontal="center" vertical="center" shrinkToFit="1"/>
      <protection locked="0"/>
    </xf>
    <xf numFmtId="177" fontId="9" fillId="0" borderId="46" xfId="0" applyNumberFormat="1" applyFont="1" applyBorder="1" applyAlignment="1" applyProtection="1">
      <alignment horizontal="left" vertical="center" shrinkToFit="1"/>
      <protection locked="0"/>
    </xf>
    <xf numFmtId="177" fontId="9" fillId="0" borderId="47" xfId="0" applyNumberFormat="1" applyFont="1" applyBorder="1" applyAlignment="1" applyProtection="1">
      <alignment horizontal="left" vertical="center" shrinkToFit="1"/>
      <protection locked="0"/>
    </xf>
    <xf numFmtId="177" fontId="13" fillId="0" borderId="73" xfId="0" applyNumberFormat="1" applyFont="1" applyBorder="1" applyAlignment="1" applyProtection="1">
      <alignment horizontal="center" vertical="center" shrinkToFit="1"/>
      <protection locked="0"/>
    </xf>
    <xf numFmtId="177" fontId="13" fillId="0" borderId="47" xfId="0" applyNumberFormat="1" applyFont="1" applyBorder="1" applyAlignment="1" applyProtection="1">
      <alignment horizontal="center" vertical="center" shrinkToFit="1"/>
      <protection locked="0"/>
    </xf>
    <xf numFmtId="177" fontId="13" fillId="0" borderId="48" xfId="0" applyNumberFormat="1" applyFont="1" applyBorder="1" applyAlignment="1" applyProtection="1">
      <alignment horizontal="center" vertical="center" shrinkToFit="1"/>
      <protection locked="0"/>
    </xf>
    <xf numFmtId="40" fontId="13" fillId="0" borderId="46" xfId="1" applyNumberFormat="1" applyFont="1" applyBorder="1" applyAlignment="1" applyProtection="1">
      <alignment horizontal="right" vertical="center"/>
      <protection locked="0"/>
    </xf>
    <xf numFmtId="40" fontId="13" fillId="0" borderId="47" xfId="1" applyNumberFormat="1" applyFont="1" applyBorder="1" applyAlignment="1" applyProtection="1">
      <alignment horizontal="right" vertical="center"/>
      <protection locked="0"/>
    </xf>
    <xf numFmtId="40" fontId="13" fillId="0" borderId="48" xfId="1" applyNumberFormat="1" applyFont="1" applyBorder="1" applyAlignment="1" applyProtection="1">
      <alignment horizontal="right" vertical="center"/>
      <protection locked="0"/>
    </xf>
    <xf numFmtId="40" fontId="9" fillId="0" borderId="46" xfId="1" applyNumberFormat="1" applyFont="1" applyBorder="1" applyAlignment="1" applyProtection="1">
      <alignment horizontal="center" vertical="center" shrinkToFit="1"/>
      <protection locked="0"/>
    </xf>
    <xf numFmtId="40" fontId="9" fillId="0" borderId="47" xfId="1" applyNumberFormat="1" applyFont="1" applyBorder="1" applyAlignment="1" applyProtection="1">
      <alignment horizontal="center" vertical="center" shrinkToFit="1"/>
      <protection locked="0"/>
    </xf>
    <xf numFmtId="40" fontId="9" fillId="0" borderId="48" xfId="1" applyNumberFormat="1" applyFont="1" applyBorder="1" applyAlignment="1" applyProtection="1">
      <alignment horizontal="center" vertical="center" shrinkToFit="1"/>
      <protection locked="0"/>
    </xf>
    <xf numFmtId="40" fontId="13" fillId="0" borderId="46" xfId="1" applyNumberFormat="1" applyFont="1" applyBorder="1" applyAlignment="1" applyProtection="1">
      <alignment horizontal="right" vertical="center" shrinkToFit="1"/>
      <protection locked="0"/>
    </xf>
    <xf numFmtId="40" fontId="13" fillId="0" borderId="47" xfId="1" applyNumberFormat="1" applyFont="1" applyBorder="1" applyAlignment="1" applyProtection="1">
      <alignment horizontal="right" vertical="center" shrinkToFit="1"/>
      <protection locked="0"/>
    </xf>
    <xf numFmtId="40" fontId="13" fillId="0" borderId="48" xfId="1" applyNumberFormat="1" applyFont="1" applyBorder="1" applyAlignment="1" applyProtection="1">
      <alignment horizontal="right" vertical="center" shrinkToFit="1"/>
      <protection locked="0"/>
    </xf>
    <xf numFmtId="49" fontId="13" fillId="0" borderId="41" xfId="0" applyNumberFormat="1" applyFont="1" applyBorder="1" applyAlignment="1" applyProtection="1">
      <alignment horizontal="center" vertical="center" shrinkToFit="1"/>
      <protection locked="0"/>
    </xf>
    <xf numFmtId="49" fontId="13" fillId="0" borderId="42"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177" fontId="9" fillId="0" borderId="41" xfId="0" applyNumberFormat="1" applyFont="1" applyBorder="1" applyAlignment="1" applyProtection="1">
      <alignment horizontal="left" vertical="center" shrinkToFit="1"/>
      <protection locked="0"/>
    </xf>
    <xf numFmtId="177" fontId="9" fillId="0" borderId="42" xfId="0" applyNumberFormat="1" applyFont="1" applyBorder="1" applyAlignment="1" applyProtection="1">
      <alignment horizontal="left" vertical="center" shrinkToFit="1"/>
      <protection locked="0"/>
    </xf>
    <xf numFmtId="40" fontId="13" fillId="0" borderId="41" xfId="1" applyNumberFormat="1" applyFont="1" applyBorder="1" applyAlignment="1" applyProtection="1">
      <alignment horizontal="right" vertical="center"/>
      <protection locked="0"/>
    </xf>
    <xf numFmtId="40" fontId="13" fillId="0" borderId="42" xfId="1" applyNumberFormat="1" applyFont="1" applyBorder="1" applyAlignment="1" applyProtection="1">
      <alignment horizontal="right" vertical="center"/>
      <protection locked="0"/>
    </xf>
    <xf numFmtId="40" fontId="13" fillId="0" borderId="43" xfId="1" applyNumberFormat="1" applyFont="1" applyBorder="1" applyAlignment="1" applyProtection="1">
      <alignment horizontal="right" vertical="center"/>
      <protection locked="0"/>
    </xf>
    <xf numFmtId="40" fontId="9" fillId="0" borderId="41" xfId="1" applyNumberFormat="1" applyFont="1" applyBorder="1" applyAlignment="1" applyProtection="1">
      <alignment horizontal="center" vertical="center" shrinkToFit="1"/>
      <protection locked="0"/>
    </xf>
    <xf numFmtId="40" fontId="9" fillId="0" borderId="42" xfId="1" applyNumberFormat="1" applyFont="1" applyBorder="1" applyAlignment="1" applyProtection="1">
      <alignment horizontal="center" vertical="center" shrinkToFit="1"/>
      <protection locked="0"/>
    </xf>
    <xf numFmtId="40" fontId="9" fillId="0" borderId="43" xfId="1" applyNumberFormat="1" applyFont="1" applyBorder="1" applyAlignment="1" applyProtection="1">
      <alignment horizontal="center" vertical="center" shrinkToFit="1"/>
      <protection locked="0"/>
    </xf>
    <xf numFmtId="40" fontId="13" fillId="0" borderId="41" xfId="1" applyNumberFormat="1" applyFont="1" applyBorder="1" applyAlignment="1" applyProtection="1">
      <alignment horizontal="right" vertical="center" shrinkToFit="1"/>
      <protection locked="0"/>
    </xf>
    <xf numFmtId="40" fontId="13" fillId="0" borderId="42" xfId="1" applyNumberFormat="1" applyFont="1" applyBorder="1" applyAlignment="1" applyProtection="1">
      <alignment horizontal="right" vertical="center" shrinkToFit="1"/>
      <protection locked="0"/>
    </xf>
    <xf numFmtId="40" fontId="13" fillId="0" borderId="43" xfId="1" applyNumberFormat="1" applyFont="1" applyBorder="1" applyAlignment="1" applyProtection="1">
      <alignment horizontal="right" vertical="center" shrinkToFit="1"/>
      <protection locked="0"/>
    </xf>
    <xf numFmtId="38" fontId="13" fillId="0" borderId="41" xfId="1" applyFont="1" applyFill="1" applyBorder="1" applyAlignment="1" applyProtection="1">
      <alignment horizontal="right" vertical="center" shrinkToFit="1"/>
    </xf>
    <xf numFmtId="38" fontId="13" fillId="0" borderId="42" xfId="1" applyFont="1" applyFill="1" applyBorder="1" applyAlignment="1" applyProtection="1">
      <alignment horizontal="right" vertical="center" shrinkToFit="1"/>
    </xf>
    <xf numFmtId="38" fontId="13" fillId="0" borderId="43" xfId="1" applyFont="1" applyFill="1" applyBorder="1" applyAlignment="1" applyProtection="1">
      <alignment horizontal="right" vertical="center" shrinkToFit="1"/>
    </xf>
    <xf numFmtId="177" fontId="9" fillId="0" borderId="14" xfId="0" applyNumberFormat="1" applyFont="1" applyBorder="1" applyAlignment="1">
      <alignment horizontal="center" vertical="center" shrinkToFit="1"/>
    </xf>
    <xf numFmtId="177" fontId="9" fillId="0" borderId="21" xfId="0" applyNumberFormat="1" applyFont="1" applyBorder="1" applyAlignment="1">
      <alignment horizontal="center" vertical="center" shrinkToFit="1"/>
    </xf>
    <xf numFmtId="0" fontId="13" fillId="0" borderId="0" xfId="3" applyFont="1" applyAlignment="1">
      <alignment horizontal="center" vertical="top" wrapText="1"/>
    </xf>
    <xf numFmtId="0" fontId="14" fillId="0" borderId="0" xfId="3" applyFont="1" applyAlignment="1">
      <alignment horizontal="left" vertical="top" wrapText="1"/>
    </xf>
    <xf numFmtId="177" fontId="13" fillId="0" borderId="15" xfId="0" applyNumberFormat="1" applyFont="1" applyBorder="1" applyAlignment="1">
      <alignment horizontal="center" vertical="center" wrapText="1"/>
    </xf>
    <xf numFmtId="177" fontId="13" fillId="0" borderId="14" xfId="0" applyNumberFormat="1" applyFont="1" applyBorder="1" applyAlignment="1">
      <alignment horizontal="center" vertical="center"/>
    </xf>
    <xf numFmtId="177" fontId="13" fillId="0" borderId="21" xfId="0" applyNumberFormat="1" applyFont="1" applyBorder="1" applyAlignment="1">
      <alignment horizontal="center" vertical="center"/>
    </xf>
    <xf numFmtId="38" fontId="21" fillId="0" borderId="15" xfId="1" applyFont="1" applyFill="1" applyBorder="1" applyAlignment="1" applyProtection="1">
      <alignment horizontal="right" vertical="center" shrinkToFit="1"/>
    </xf>
    <xf numFmtId="38" fontId="21" fillId="0" borderId="14" xfId="1" applyFont="1" applyFill="1" applyBorder="1" applyAlignment="1" applyProtection="1">
      <alignment horizontal="right" vertical="center" shrinkToFit="1"/>
    </xf>
    <xf numFmtId="38" fontId="21" fillId="0" borderId="21" xfId="1" applyFont="1" applyFill="1" applyBorder="1" applyAlignment="1" applyProtection="1">
      <alignment horizontal="right" vertical="center" shrinkToFit="1"/>
    </xf>
    <xf numFmtId="177" fontId="13" fillId="0" borderId="63" xfId="0" applyNumberFormat="1" applyFont="1" applyBorder="1" applyAlignment="1">
      <alignment horizontal="center" vertical="center" wrapText="1"/>
    </xf>
    <xf numFmtId="177" fontId="13" fillId="0" borderId="64" xfId="0" applyNumberFormat="1" applyFont="1" applyBorder="1" applyAlignment="1">
      <alignment horizontal="center" vertical="center" wrapText="1"/>
    </xf>
    <xf numFmtId="177" fontId="13" fillId="0" borderId="66" xfId="0" applyNumberFormat="1" applyFont="1" applyBorder="1" applyAlignment="1">
      <alignment horizontal="center" vertical="center" wrapText="1"/>
    </xf>
    <xf numFmtId="177" fontId="13" fillId="0" borderId="67" xfId="0" applyNumberFormat="1" applyFont="1" applyBorder="1" applyAlignment="1">
      <alignment horizontal="center" vertical="center" wrapText="1"/>
    </xf>
    <xf numFmtId="9" fontId="13" fillId="0" borderId="64" xfId="0" applyNumberFormat="1" applyFont="1" applyBorder="1" applyAlignment="1">
      <alignment horizontal="right" vertical="center"/>
    </xf>
    <xf numFmtId="9" fontId="13" fillId="0" borderId="65" xfId="0" applyNumberFormat="1" applyFont="1" applyBorder="1" applyAlignment="1">
      <alignment horizontal="right" vertical="center"/>
    </xf>
    <xf numFmtId="38" fontId="21" fillId="0" borderId="16" xfId="1" applyFont="1" applyFill="1" applyBorder="1" applyAlignment="1" applyProtection="1">
      <alignment horizontal="right" vertical="center" shrinkToFit="1"/>
    </xf>
    <xf numFmtId="38" fontId="21" fillId="0" borderId="17" xfId="1" applyFont="1" applyFill="1" applyBorder="1" applyAlignment="1" applyProtection="1">
      <alignment horizontal="right" vertical="center" shrinkToFit="1"/>
    </xf>
    <xf numFmtId="38" fontId="21" fillId="0" borderId="18" xfId="1" applyFont="1" applyFill="1" applyBorder="1" applyAlignment="1" applyProtection="1">
      <alignment horizontal="right" vertical="center" shrinkToFit="1"/>
    </xf>
    <xf numFmtId="9" fontId="13" fillId="0" borderId="67" xfId="0" applyNumberFormat="1" applyFont="1" applyBorder="1" applyAlignment="1">
      <alignment horizontal="right" vertical="center"/>
    </xf>
    <xf numFmtId="9" fontId="13" fillId="0" borderId="68" xfId="0" applyNumberFormat="1" applyFont="1" applyBorder="1" applyAlignment="1">
      <alignment horizontal="right" vertical="center"/>
    </xf>
    <xf numFmtId="38" fontId="21" fillId="0" borderId="41" xfId="1" applyFont="1" applyFill="1" applyBorder="1" applyAlignment="1" applyProtection="1">
      <alignment horizontal="right" vertical="center" shrinkToFit="1"/>
    </xf>
    <xf numFmtId="38" fontId="21" fillId="0" borderId="42" xfId="1" applyFont="1" applyFill="1" applyBorder="1" applyAlignment="1" applyProtection="1">
      <alignment horizontal="right" vertical="center" shrinkToFit="1"/>
    </xf>
    <xf numFmtId="38" fontId="21" fillId="0" borderId="43" xfId="1" applyFont="1" applyFill="1" applyBorder="1" applyAlignment="1" applyProtection="1">
      <alignment horizontal="right" vertical="center" shrinkToFit="1"/>
    </xf>
    <xf numFmtId="177" fontId="13" fillId="0" borderId="3" xfId="0" applyNumberFormat="1" applyFont="1" applyBorder="1" applyAlignment="1">
      <alignment horizontal="center" vertical="center" wrapText="1"/>
    </xf>
    <xf numFmtId="177" fontId="13" fillId="0" borderId="1" xfId="0" applyNumberFormat="1" applyFont="1" applyBorder="1" applyAlignment="1">
      <alignment horizontal="center" vertical="center"/>
    </xf>
    <xf numFmtId="177" fontId="13" fillId="0" borderId="2" xfId="0" applyNumberFormat="1" applyFont="1" applyBorder="1" applyAlignment="1">
      <alignment horizontal="center" vertical="center"/>
    </xf>
    <xf numFmtId="38" fontId="21" fillId="0" borderId="3" xfId="1" applyFont="1" applyFill="1" applyBorder="1" applyAlignment="1" applyProtection="1">
      <alignment horizontal="right" vertical="center" shrinkToFit="1"/>
    </xf>
    <xf numFmtId="38" fontId="21" fillId="0" borderId="1" xfId="1" applyFont="1" applyFill="1" applyBorder="1" applyAlignment="1" applyProtection="1">
      <alignment horizontal="right" vertical="center" shrinkToFit="1"/>
    </xf>
    <xf numFmtId="38" fontId="21" fillId="0" borderId="2" xfId="1" applyFont="1" applyFill="1" applyBorder="1" applyAlignment="1" applyProtection="1">
      <alignment horizontal="right" vertical="center" shrinkToFit="1"/>
    </xf>
    <xf numFmtId="0" fontId="27" fillId="0" borderId="38" xfId="0" applyFont="1" applyBorder="1" applyAlignment="1">
      <alignment horizontal="distributed" vertical="center" justifyLastLine="1"/>
    </xf>
    <xf numFmtId="0" fontId="27" fillId="0" borderId="39" xfId="0" applyFont="1" applyBorder="1" applyAlignment="1">
      <alignment horizontal="distributed" vertical="center" justifyLastLine="1"/>
    </xf>
    <xf numFmtId="0" fontId="27" fillId="0" borderId="40" xfId="0" applyFont="1" applyBorder="1" applyAlignment="1">
      <alignment horizontal="distributed" vertical="center" justifyLastLine="1"/>
    </xf>
    <xf numFmtId="0" fontId="27" fillId="0" borderId="38" xfId="0" applyFont="1" applyBorder="1" applyAlignment="1">
      <alignment horizontal="center" vertical="center" justifyLastLine="1"/>
    </xf>
    <xf numFmtId="0" fontId="0" fillId="0" borderId="39" xfId="0" applyBorder="1">
      <alignment vertical="center"/>
    </xf>
    <xf numFmtId="0" fontId="0" fillId="0" borderId="40" xfId="0" applyBorder="1">
      <alignment vertical="center"/>
    </xf>
    <xf numFmtId="180" fontId="2" fillId="0" borderId="14" xfId="0" applyNumberFormat="1" applyFont="1" applyBorder="1" applyAlignment="1">
      <alignment horizontal="distributed"/>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53"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54" xfId="0" applyFont="1" applyBorder="1" applyAlignment="1">
      <alignment horizontal="center" vertical="center"/>
    </xf>
    <xf numFmtId="0" fontId="4" fillId="0" borderId="21" xfId="0" applyFont="1" applyBorder="1" applyAlignment="1">
      <alignment horizontal="center" vertical="center"/>
    </xf>
    <xf numFmtId="0" fontId="31" fillId="0" borderId="0" xfId="0" applyFont="1" applyAlignment="1">
      <alignment horizontal="left" vertical="top" shrinkToFit="1"/>
    </xf>
    <xf numFmtId="0" fontId="9" fillId="0" borderId="16" xfId="0" applyFont="1" applyBorder="1" applyAlignment="1">
      <alignment horizontal="left" vertical="center" wrapText="1" indent="1"/>
    </xf>
    <xf numFmtId="0" fontId="9" fillId="0" borderId="17"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19" xfId="0" applyFont="1" applyBorder="1" applyAlignment="1">
      <alignment horizontal="left" vertical="center" wrapText="1" indent="1"/>
    </xf>
    <xf numFmtId="0" fontId="9" fillId="0" borderId="0" xfId="0" applyFont="1" applyAlignment="1">
      <alignment horizontal="left" vertical="center" wrapText="1" indent="1"/>
    </xf>
    <xf numFmtId="0" fontId="9" fillId="0" borderId="20" xfId="0" applyFont="1" applyBorder="1" applyAlignment="1">
      <alignment horizontal="left" vertical="center" wrapText="1" indent="1"/>
    </xf>
    <xf numFmtId="0" fontId="9" fillId="0" borderId="15" xfId="0" applyFont="1" applyBorder="1" applyAlignment="1">
      <alignment horizontal="left" vertical="center" wrapText="1" indent="1"/>
    </xf>
    <xf numFmtId="0" fontId="9" fillId="0" borderId="14" xfId="0" applyFont="1" applyBorder="1" applyAlignment="1">
      <alignment horizontal="left" vertical="center" wrapText="1" indent="1"/>
    </xf>
    <xf numFmtId="0" fontId="9" fillId="0" borderId="21" xfId="0" applyFont="1" applyBorder="1" applyAlignment="1">
      <alignment horizontal="left" vertical="center" wrapText="1" indent="1"/>
    </xf>
    <xf numFmtId="0" fontId="30" fillId="0" borderId="0" xfId="0" applyFont="1" applyAlignment="1">
      <alignment horizontal="left" vertical="center" shrinkToFit="1"/>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23" xfId="0" applyFont="1" applyBorder="1" applyAlignment="1">
      <alignment horizontal="center" vertical="center" shrinkToFit="1"/>
    </xf>
    <xf numFmtId="0" fontId="31" fillId="0" borderId="0" xfId="0" applyFont="1" applyAlignment="1">
      <alignment horizontal="left" vertical="center" shrinkToFit="1"/>
    </xf>
    <xf numFmtId="38" fontId="7" fillId="0" borderId="49"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6"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0" xfId="1" applyFont="1" applyBorder="1" applyAlignment="1" applyProtection="1">
      <alignment horizontal="right" vertical="center"/>
    </xf>
    <xf numFmtId="38" fontId="7" fillId="0" borderId="51" xfId="1" applyFont="1" applyBorder="1" applyAlignment="1" applyProtection="1">
      <alignment horizontal="right" vertical="center"/>
    </xf>
    <xf numFmtId="38" fontId="5" fillId="0" borderId="52" xfId="1" applyFont="1" applyBorder="1" applyAlignment="1" applyProtection="1">
      <alignment horizontal="right" vertical="center"/>
    </xf>
    <xf numFmtId="38" fontId="5" fillId="0" borderId="7" xfId="1" applyFont="1" applyBorder="1" applyAlignment="1" applyProtection="1">
      <alignment horizontal="right" vertical="center"/>
    </xf>
    <xf numFmtId="38" fontId="5" fillId="0" borderId="19"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15" xfId="1" applyFont="1" applyBorder="1" applyAlignment="1" applyProtection="1">
      <alignment horizontal="right" vertical="center"/>
    </xf>
    <xf numFmtId="38" fontId="5" fillId="0" borderId="14" xfId="1" applyFont="1" applyBorder="1" applyAlignment="1" applyProtection="1">
      <alignment horizontal="right" vertical="center"/>
    </xf>
    <xf numFmtId="38" fontId="5" fillId="0" borderId="49" xfId="1" applyFont="1" applyBorder="1" applyAlignment="1" applyProtection="1">
      <alignment horizontal="right" vertical="center"/>
    </xf>
    <xf numFmtId="38" fontId="5" fillId="0" borderId="6" xfId="1" applyFont="1" applyBorder="1" applyAlignment="1" applyProtection="1">
      <alignment horizontal="right" vertical="center"/>
    </xf>
    <xf numFmtId="38" fontId="5" fillId="0" borderId="54" xfId="1" applyFont="1" applyBorder="1" applyAlignment="1" applyProtection="1">
      <alignment horizontal="right" vertical="center"/>
    </xf>
    <xf numFmtId="38" fontId="7" fillId="0" borderId="56" xfId="1" applyFont="1" applyBorder="1" applyAlignment="1" applyProtection="1">
      <alignment horizontal="right" vertical="center"/>
    </xf>
    <xf numFmtId="38" fontId="7" fillId="0" borderId="57" xfId="1" applyFont="1" applyBorder="1" applyAlignment="1" applyProtection="1">
      <alignment horizontal="right" vertical="center"/>
    </xf>
    <xf numFmtId="38" fontId="7" fillId="0" borderId="58" xfId="1" applyFont="1" applyBorder="1" applyAlignment="1" applyProtection="1">
      <alignment horizontal="right" vertical="center"/>
    </xf>
    <xf numFmtId="0" fontId="26" fillId="0" borderId="70" xfId="0" applyFont="1" applyBorder="1" applyAlignment="1">
      <alignment horizontal="center" vertical="center"/>
    </xf>
    <xf numFmtId="177" fontId="9" fillId="0" borderId="46" xfId="0" applyNumberFormat="1" applyFont="1" applyBorder="1" applyAlignment="1">
      <alignment horizontal="left" vertical="center" shrinkToFit="1"/>
    </xf>
    <xf numFmtId="177" fontId="9" fillId="0" borderId="47" xfId="0" applyNumberFormat="1" applyFont="1" applyBorder="1" applyAlignment="1">
      <alignment horizontal="left" vertical="center" shrinkToFit="1"/>
    </xf>
    <xf numFmtId="177" fontId="13" fillId="0" borderId="23" xfId="0" applyNumberFormat="1" applyFont="1" applyBorder="1" applyAlignment="1">
      <alignment horizontal="center" vertical="center" shrinkToFit="1"/>
    </xf>
    <xf numFmtId="177" fontId="13" fillId="0" borderId="17" xfId="0" applyNumberFormat="1" applyFont="1" applyBorder="1" applyAlignment="1">
      <alignment horizontal="center" vertical="center" shrinkToFit="1"/>
    </xf>
    <xf numFmtId="177" fontId="13" fillId="0" borderId="18" xfId="0" applyNumberFormat="1" applyFont="1" applyBorder="1" applyAlignment="1">
      <alignment horizontal="center" vertical="center" shrinkToFit="1"/>
    </xf>
    <xf numFmtId="177" fontId="13" fillId="0" borderId="9" xfId="0" applyNumberFormat="1" applyFont="1" applyBorder="1" applyAlignment="1">
      <alignment horizontal="center" vertical="center" shrinkToFit="1"/>
    </xf>
    <xf numFmtId="177" fontId="13" fillId="0" borderId="10" xfId="0" applyNumberFormat="1" applyFont="1" applyBorder="1" applyAlignment="1">
      <alignment horizontal="center" vertical="center" shrinkToFit="1"/>
    </xf>
    <xf numFmtId="177" fontId="13" fillId="0" borderId="61" xfId="0" applyNumberFormat="1" applyFont="1" applyBorder="1" applyAlignment="1">
      <alignment horizontal="center" vertical="center" shrinkToFit="1"/>
    </xf>
    <xf numFmtId="40" fontId="13" fillId="0" borderId="46" xfId="1" applyNumberFormat="1" applyFont="1" applyBorder="1" applyAlignment="1" applyProtection="1">
      <alignment horizontal="right" vertical="center"/>
    </xf>
    <xf numFmtId="40" fontId="13" fillId="0" borderId="47" xfId="1" applyNumberFormat="1" applyFont="1" applyBorder="1" applyAlignment="1" applyProtection="1">
      <alignment horizontal="right" vertical="center"/>
    </xf>
    <xf numFmtId="40" fontId="13" fillId="0" borderId="48" xfId="1" applyNumberFormat="1" applyFont="1" applyBorder="1" applyAlignment="1" applyProtection="1">
      <alignment horizontal="right" vertical="center"/>
    </xf>
    <xf numFmtId="40" fontId="13" fillId="0" borderId="44" xfId="1" applyNumberFormat="1" applyFont="1" applyBorder="1" applyAlignment="1" applyProtection="1">
      <alignment horizontal="right" vertical="center"/>
    </xf>
    <xf numFmtId="40" fontId="13" fillId="0" borderId="39" xfId="1" applyNumberFormat="1" applyFont="1" applyBorder="1" applyAlignment="1" applyProtection="1">
      <alignment horizontal="right" vertical="center"/>
    </xf>
    <xf numFmtId="40" fontId="13" fillId="0" borderId="45" xfId="1" applyNumberFormat="1" applyFont="1" applyBorder="1" applyAlignment="1" applyProtection="1">
      <alignment horizontal="right" vertical="center"/>
    </xf>
    <xf numFmtId="40" fontId="9" fillId="0" borderId="46" xfId="1" applyNumberFormat="1" applyFont="1" applyBorder="1" applyAlignment="1" applyProtection="1">
      <alignment horizontal="right" vertical="center" shrinkToFit="1"/>
    </xf>
    <xf numFmtId="40" fontId="9" fillId="0" borderId="47" xfId="1" applyNumberFormat="1" applyFont="1" applyBorder="1" applyAlignment="1" applyProtection="1">
      <alignment horizontal="right" vertical="center" shrinkToFit="1"/>
    </xf>
    <xf numFmtId="40" fontId="9" fillId="0" borderId="48" xfId="1" applyNumberFormat="1" applyFont="1" applyBorder="1" applyAlignment="1" applyProtection="1">
      <alignment horizontal="right" vertical="center" shrinkToFit="1"/>
    </xf>
    <xf numFmtId="40" fontId="9" fillId="0" borderId="44" xfId="1" applyNumberFormat="1" applyFont="1" applyBorder="1" applyAlignment="1" applyProtection="1">
      <alignment horizontal="right" vertical="center" shrinkToFit="1"/>
    </xf>
    <xf numFmtId="40" fontId="9" fillId="0" borderId="39" xfId="1" applyNumberFormat="1" applyFont="1" applyBorder="1" applyAlignment="1" applyProtection="1">
      <alignment horizontal="right" vertical="center" shrinkToFit="1"/>
    </xf>
    <xf numFmtId="40" fontId="9" fillId="0" borderId="45" xfId="1" applyNumberFormat="1" applyFont="1" applyBorder="1" applyAlignment="1" applyProtection="1">
      <alignment horizontal="right" vertical="center" shrinkToFit="1"/>
    </xf>
    <xf numFmtId="40" fontId="13" fillId="0" borderId="46" xfId="1" applyNumberFormat="1" applyFont="1" applyBorder="1" applyAlignment="1" applyProtection="1">
      <alignment horizontal="right" vertical="center" shrinkToFit="1"/>
    </xf>
    <xf numFmtId="40" fontId="13" fillId="0" borderId="47" xfId="1" applyNumberFormat="1" applyFont="1" applyBorder="1" applyAlignment="1" applyProtection="1">
      <alignment horizontal="right" vertical="center" shrinkToFit="1"/>
    </xf>
    <xf numFmtId="40" fontId="13" fillId="0" borderId="48" xfId="1" applyNumberFormat="1" applyFont="1" applyBorder="1" applyAlignment="1" applyProtection="1">
      <alignment horizontal="right" vertical="center" shrinkToFit="1"/>
    </xf>
    <xf numFmtId="40" fontId="13" fillId="0" borderId="44" xfId="1" applyNumberFormat="1" applyFont="1" applyBorder="1" applyAlignment="1" applyProtection="1">
      <alignment horizontal="right" vertical="center" shrinkToFit="1"/>
    </xf>
    <xf numFmtId="40" fontId="13" fillId="0" borderId="39" xfId="1" applyNumberFormat="1" applyFont="1" applyBorder="1" applyAlignment="1" applyProtection="1">
      <alignment horizontal="right" vertical="center" shrinkToFit="1"/>
    </xf>
    <xf numFmtId="40" fontId="13" fillId="0" borderId="45" xfId="1" applyNumberFormat="1" applyFont="1" applyBorder="1" applyAlignment="1" applyProtection="1">
      <alignment horizontal="right" vertical="center" shrinkToFit="1"/>
    </xf>
    <xf numFmtId="0" fontId="26" fillId="0" borderId="69" xfId="0" applyFont="1" applyBorder="1" applyAlignment="1">
      <alignment horizontal="center" vertical="center"/>
    </xf>
    <xf numFmtId="177" fontId="9" fillId="0" borderId="41" xfId="0" applyNumberFormat="1" applyFont="1" applyBorder="1" applyAlignment="1">
      <alignment horizontal="left" vertical="center" shrinkToFit="1"/>
    </xf>
    <xf numFmtId="177" fontId="9" fillId="0" borderId="42" xfId="0" applyNumberFormat="1" applyFont="1" applyBorder="1" applyAlignment="1">
      <alignment horizontal="left" vertical="center" shrinkToFit="1"/>
    </xf>
    <xf numFmtId="40" fontId="13" fillId="0" borderId="41" xfId="1" applyNumberFormat="1" applyFont="1" applyBorder="1" applyAlignment="1" applyProtection="1">
      <alignment horizontal="right" vertical="center"/>
    </xf>
    <xf numFmtId="40" fontId="13" fillId="0" borderId="42" xfId="1" applyNumberFormat="1" applyFont="1" applyBorder="1" applyAlignment="1" applyProtection="1">
      <alignment horizontal="right" vertical="center"/>
    </xf>
    <xf numFmtId="40" fontId="13" fillId="0" borderId="43" xfId="1" applyNumberFormat="1" applyFont="1" applyBorder="1" applyAlignment="1" applyProtection="1">
      <alignment horizontal="right" vertical="center"/>
    </xf>
    <xf numFmtId="40" fontId="9" fillId="0" borderId="41" xfId="1" applyNumberFormat="1" applyFont="1" applyBorder="1" applyAlignment="1" applyProtection="1">
      <alignment horizontal="right" vertical="center" shrinkToFit="1"/>
    </xf>
    <xf numFmtId="40" fontId="9" fillId="0" borderId="42" xfId="1" applyNumberFormat="1" applyFont="1" applyBorder="1" applyAlignment="1" applyProtection="1">
      <alignment horizontal="right" vertical="center" shrinkToFit="1"/>
    </xf>
    <xf numFmtId="40" fontId="9" fillId="0" borderId="43" xfId="1" applyNumberFormat="1" applyFont="1" applyBorder="1" applyAlignment="1" applyProtection="1">
      <alignment horizontal="right" vertical="center" shrinkToFit="1"/>
    </xf>
    <xf numFmtId="40" fontId="13" fillId="0" borderId="41" xfId="1" applyNumberFormat="1" applyFont="1" applyBorder="1" applyAlignment="1" applyProtection="1">
      <alignment horizontal="right" vertical="center" shrinkToFit="1"/>
    </xf>
    <xf numFmtId="40" fontId="13" fillId="0" borderId="42" xfId="1" applyNumberFormat="1" applyFont="1" applyBorder="1" applyAlignment="1" applyProtection="1">
      <alignment horizontal="right" vertical="center" shrinkToFit="1"/>
    </xf>
    <xf numFmtId="40" fontId="13" fillId="0" borderId="43" xfId="1" applyNumberFormat="1" applyFont="1" applyBorder="1" applyAlignment="1" applyProtection="1">
      <alignment horizontal="right" vertical="center" shrinkToFit="1"/>
    </xf>
    <xf numFmtId="0" fontId="27" fillId="0" borderId="0" xfId="0" applyFont="1" applyAlignment="1">
      <alignment horizontal="distributed" vertical="center" justifyLastLine="1"/>
    </xf>
    <xf numFmtId="0" fontId="27" fillId="0" borderId="0" xfId="0" applyFont="1" applyAlignment="1">
      <alignment horizontal="center" vertical="center" justifyLastLine="1"/>
    </xf>
    <xf numFmtId="0" fontId="14" fillId="0" borderId="17" xfId="3" applyFont="1" applyBorder="1" applyAlignment="1">
      <alignment horizontal="left" vertical="top" wrapText="1"/>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lignment horizontal="center" vertical="center"/>
    </xf>
    <xf numFmtId="0" fontId="10" fillId="0" borderId="59" xfId="0" applyFont="1" applyBorder="1" applyAlignment="1">
      <alignment horizontal="center" vertical="center"/>
    </xf>
    <xf numFmtId="0" fontId="10" fillId="0" borderId="10" xfId="0" applyFont="1" applyBorder="1" applyAlignment="1">
      <alignment horizontal="center" vertical="center"/>
    </xf>
    <xf numFmtId="0" fontId="35" fillId="0" borderId="0" xfId="0" applyFont="1" applyAlignment="1" applyProtection="1">
      <alignment horizontal="center" wrapText="1" shrinkToFit="1"/>
      <protection locked="0"/>
    </xf>
    <xf numFmtId="0" fontId="35" fillId="0" borderId="14" xfId="0" applyFont="1" applyBorder="1" applyAlignment="1" applyProtection="1">
      <alignment horizontal="center" wrapText="1" shrinkToFit="1"/>
      <protection locked="0"/>
    </xf>
    <xf numFmtId="0" fontId="35" fillId="0" borderId="0" xfId="0" applyFont="1" applyAlignment="1">
      <alignment horizontal="center" wrapText="1" shrinkToFit="1"/>
    </xf>
    <xf numFmtId="0" fontId="35" fillId="0" borderId="14" xfId="0" applyFont="1" applyBorder="1" applyAlignment="1">
      <alignment horizontal="center" wrapText="1" shrinkToFit="1"/>
    </xf>
    <xf numFmtId="177" fontId="9" fillId="0" borderId="42" xfId="0" applyNumberFormat="1" applyFont="1" applyBorder="1" applyAlignment="1">
      <alignment horizontal="center" vertical="center" shrinkToFit="1"/>
    </xf>
    <xf numFmtId="177" fontId="9" fillId="0" borderId="43" xfId="0" applyNumberFormat="1" applyFont="1" applyBorder="1" applyAlignment="1">
      <alignment horizontal="center" vertical="center" shrinkToFit="1"/>
    </xf>
    <xf numFmtId="0" fontId="35" fillId="2" borderId="0" xfId="0" applyFont="1" applyFill="1" applyAlignment="1" applyProtection="1">
      <alignment horizontal="center" wrapText="1" shrinkToFit="1"/>
      <protection locked="0"/>
    </xf>
    <xf numFmtId="0" fontId="35" fillId="2" borderId="14" xfId="0" applyFont="1" applyFill="1" applyBorder="1" applyAlignment="1" applyProtection="1">
      <alignment horizontal="center" wrapText="1" shrinkToFit="1"/>
      <protection locked="0"/>
    </xf>
    <xf numFmtId="49" fontId="13" fillId="2" borderId="44" xfId="0" applyNumberFormat="1" applyFont="1" applyFill="1" applyBorder="1" applyAlignment="1" applyProtection="1">
      <alignment horizontal="center" vertical="center" shrinkToFit="1"/>
      <protection locked="0"/>
    </xf>
    <xf numFmtId="49" fontId="13" fillId="2" borderId="39" xfId="0" applyNumberFormat="1" applyFont="1" applyFill="1" applyBorder="1" applyAlignment="1" applyProtection="1">
      <alignment horizontal="center" vertical="center" shrinkToFit="1"/>
      <protection locked="0"/>
    </xf>
    <xf numFmtId="49" fontId="13" fillId="2" borderId="45" xfId="0" applyNumberFormat="1" applyFont="1" applyFill="1" applyBorder="1" applyAlignment="1" applyProtection="1">
      <alignment horizontal="center" vertical="center" shrinkToFit="1"/>
      <protection locked="0"/>
    </xf>
    <xf numFmtId="177" fontId="9" fillId="2" borderId="44" xfId="0" applyNumberFormat="1" applyFont="1" applyFill="1" applyBorder="1" applyAlignment="1" applyProtection="1">
      <alignment horizontal="left" vertical="center" shrinkToFit="1"/>
      <protection locked="0"/>
    </xf>
    <xf numFmtId="177" fontId="9" fillId="2" borderId="39" xfId="0" applyNumberFormat="1" applyFont="1" applyFill="1" applyBorder="1" applyAlignment="1" applyProtection="1">
      <alignment horizontal="left" vertical="center" shrinkToFit="1"/>
      <protection locked="0"/>
    </xf>
    <xf numFmtId="177" fontId="13" fillId="2" borderId="38" xfId="0" applyNumberFormat="1" applyFont="1" applyFill="1" applyBorder="1" applyAlignment="1" applyProtection="1">
      <alignment horizontal="center" vertical="center" shrinkToFit="1"/>
      <protection locked="0"/>
    </xf>
    <xf numFmtId="177" fontId="13" fillId="2" borderId="39" xfId="0" applyNumberFormat="1" applyFont="1" applyFill="1" applyBorder="1" applyAlignment="1" applyProtection="1">
      <alignment horizontal="center" vertical="center" shrinkToFit="1"/>
      <protection locked="0"/>
    </xf>
    <xf numFmtId="177" fontId="13" fillId="2" borderId="45" xfId="0" applyNumberFormat="1" applyFont="1" applyFill="1" applyBorder="1" applyAlignment="1" applyProtection="1">
      <alignment horizontal="center" vertical="center" shrinkToFit="1"/>
      <protection locked="0"/>
    </xf>
    <xf numFmtId="40" fontId="13" fillId="2" borderId="44" xfId="1" applyNumberFormat="1" applyFont="1" applyFill="1" applyBorder="1" applyAlignment="1" applyProtection="1">
      <alignment horizontal="right" vertical="center"/>
      <protection locked="0"/>
    </xf>
    <xf numFmtId="40" fontId="13" fillId="2" borderId="39" xfId="1" applyNumberFormat="1" applyFont="1" applyFill="1" applyBorder="1" applyAlignment="1" applyProtection="1">
      <alignment horizontal="right" vertical="center"/>
      <protection locked="0"/>
    </xf>
    <xf numFmtId="40" fontId="13" fillId="2" borderId="45" xfId="1" applyNumberFormat="1" applyFont="1" applyFill="1" applyBorder="1" applyAlignment="1" applyProtection="1">
      <alignment horizontal="right" vertical="center"/>
      <protection locked="0"/>
    </xf>
    <xf numFmtId="40" fontId="9" fillId="2" borderId="44" xfId="1" applyNumberFormat="1" applyFont="1" applyFill="1" applyBorder="1" applyAlignment="1" applyProtection="1">
      <alignment horizontal="center" vertical="center" shrinkToFit="1"/>
      <protection locked="0"/>
    </xf>
    <xf numFmtId="40" fontId="9" fillId="2" borderId="39" xfId="1" applyNumberFormat="1" applyFont="1" applyFill="1" applyBorder="1" applyAlignment="1" applyProtection="1">
      <alignment horizontal="center" vertical="center" shrinkToFit="1"/>
      <protection locked="0"/>
    </xf>
    <xf numFmtId="40" fontId="9" fillId="2" borderId="45" xfId="1" applyNumberFormat="1" applyFont="1" applyFill="1" applyBorder="1" applyAlignment="1" applyProtection="1">
      <alignment horizontal="center" vertical="center" shrinkToFit="1"/>
      <protection locked="0"/>
    </xf>
    <xf numFmtId="40" fontId="13" fillId="2" borderId="44" xfId="1" applyNumberFormat="1" applyFont="1" applyFill="1" applyBorder="1" applyAlignment="1" applyProtection="1">
      <alignment horizontal="right" vertical="center" shrinkToFit="1"/>
      <protection locked="0"/>
    </xf>
    <xf numFmtId="40" fontId="13" fillId="2" borderId="39" xfId="1" applyNumberFormat="1" applyFont="1" applyFill="1" applyBorder="1" applyAlignment="1" applyProtection="1">
      <alignment horizontal="right" vertical="center" shrinkToFit="1"/>
      <protection locked="0"/>
    </xf>
    <xf numFmtId="40" fontId="13" fillId="2" borderId="45" xfId="1" applyNumberFormat="1" applyFont="1" applyFill="1" applyBorder="1" applyAlignment="1" applyProtection="1">
      <alignment horizontal="right" vertical="center" shrinkToFit="1"/>
      <protection locked="0"/>
    </xf>
    <xf numFmtId="177" fontId="9" fillId="0" borderId="0" xfId="0" applyNumberFormat="1" applyFont="1" applyAlignment="1" applyProtection="1">
      <alignment horizontal="center" vertical="center" shrinkToFit="1"/>
      <protection locked="0"/>
    </xf>
    <xf numFmtId="177" fontId="9" fillId="0" borderId="20" xfId="0" applyNumberFormat="1" applyFont="1" applyBorder="1" applyAlignment="1" applyProtection="1">
      <alignment horizontal="center" vertical="center" shrinkToFit="1"/>
      <protection locked="0"/>
    </xf>
    <xf numFmtId="49" fontId="13" fillId="2" borderId="46" xfId="0" applyNumberFormat="1" applyFont="1" applyFill="1" applyBorder="1" applyAlignment="1" applyProtection="1">
      <alignment horizontal="center" vertical="center" shrinkToFit="1"/>
      <protection locked="0"/>
    </xf>
    <xf numFmtId="49" fontId="13" fillId="2" borderId="47" xfId="0" applyNumberFormat="1" applyFont="1" applyFill="1" applyBorder="1" applyAlignment="1" applyProtection="1">
      <alignment horizontal="center" vertical="center" shrinkToFit="1"/>
      <protection locked="0"/>
    </xf>
    <xf numFmtId="49" fontId="13" fillId="2" borderId="48" xfId="0" applyNumberFormat="1" applyFont="1" applyFill="1" applyBorder="1" applyAlignment="1" applyProtection="1">
      <alignment horizontal="center" vertical="center" shrinkToFit="1"/>
      <protection locked="0"/>
    </xf>
    <xf numFmtId="177" fontId="9" fillId="2" borderId="46" xfId="0" applyNumberFormat="1" applyFont="1" applyFill="1" applyBorder="1" applyAlignment="1" applyProtection="1">
      <alignment horizontal="left" vertical="center" shrinkToFit="1"/>
      <protection locked="0"/>
    </xf>
    <xf numFmtId="177" fontId="9" fillId="2" borderId="47" xfId="0" applyNumberFormat="1" applyFont="1" applyFill="1" applyBorder="1" applyAlignment="1" applyProtection="1">
      <alignment horizontal="left" vertical="center" shrinkToFit="1"/>
      <protection locked="0"/>
    </xf>
    <xf numFmtId="177" fontId="13" fillId="2" borderId="73" xfId="0" applyNumberFormat="1" applyFont="1" applyFill="1" applyBorder="1" applyAlignment="1" applyProtection="1">
      <alignment horizontal="center" vertical="center" shrinkToFit="1"/>
      <protection locked="0"/>
    </xf>
    <xf numFmtId="177" fontId="13" fillId="2" borderId="47" xfId="0" applyNumberFormat="1" applyFont="1" applyFill="1" applyBorder="1" applyAlignment="1" applyProtection="1">
      <alignment horizontal="center" vertical="center" shrinkToFit="1"/>
      <protection locked="0"/>
    </xf>
    <xf numFmtId="177" fontId="13" fillId="2" borderId="48" xfId="0" applyNumberFormat="1" applyFont="1" applyFill="1" applyBorder="1" applyAlignment="1" applyProtection="1">
      <alignment horizontal="center" vertical="center" shrinkToFit="1"/>
      <protection locked="0"/>
    </xf>
    <xf numFmtId="40" fontId="13" fillId="2" borderId="46" xfId="1" applyNumberFormat="1" applyFont="1" applyFill="1" applyBorder="1" applyAlignment="1" applyProtection="1">
      <alignment horizontal="right" vertical="center"/>
      <protection locked="0"/>
    </xf>
    <xf numFmtId="40" fontId="13" fillId="2" borderId="47" xfId="1" applyNumberFormat="1" applyFont="1" applyFill="1" applyBorder="1" applyAlignment="1" applyProtection="1">
      <alignment horizontal="right" vertical="center"/>
      <protection locked="0"/>
    </xf>
    <xf numFmtId="40" fontId="13" fillId="2" borderId="48" xfId="1" applyNumberFormat="1" applyFont="1" applyFill="1" applyBorder="1" applyAlignment="1" applyProtection="1">
      <alignment horizontal="right" vertical="center"/>
      <protection locked="0"/>
    </xf>
    <xf numFmtId="40" fontId="9" fillId="2" borderId="46" xfId="1" applyNumberFormat="1" applyFont="1" applyFill="1" applyBorder="1" applyAlignment="1" applyProtection="1">
      <alignment horizontal="center" vertical="center" shrinkToFit="1"/>
      <protection locked="0"/>
    </xf>
    <xf numFmtId="40" fontId="9" fillId="2" borderId="47" xfId="1" applyNumberFormat="1" applyFont="1" applyFill="1" applyBorder="1" applyAlignment="1" applyProtection="1">
      <alignment horizontal="center" vertical="center" shrinkToFit="1"/>
      <protection locked="0"/>
    </xf>
    <xf numFmtId="40" fontId="9" fillId="2" borderId="48" xfId="1" applyNumberFormat="1" applyFont="1" applyFill="1" applyBorder="1" applyAlignment="1" applyProtection="1">
      <alignment horizontal="center" vertical="center" shrinkToFit="1"/>
      <protection locked="0"/>
    </xf>
    <xf numFmtId="40" fontId="13" fillId="2" borderId="46" xfId="1" applyNumberFormat="1" applyFont="1" applyFill="1" applyBorder="1" applyAlignment="1" applyProtection="1">
      <alignment horizontal="right" vertical="center" shrinkToFit="1"/>
      <protection locked="0"/>
    </xf>
    <xf numFmtId="40" fontId="13" fillId="2" borderId="47" xfId="1" applyNumberFormat="1" applyFont="1" applyFill="1" applyBorder="1" applyAlignment="1" applyProtection="1">
      <alignment horizontal="right" vertical="center" shrinkToFit="1"/>
      <protection locked="0"/>
    </xf>
    <xf numFmtId="40" fontId="13" fillId="2" borderId="48" xfId="1" applyNumberFormat="1" applyFont="1" applyFill="1" applyBorder="1" applyAlignment="1" applyProtection="1">
      <alignment horizontal="right" vertical="center" shrinkToFit="1"/>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13" fillId="2" borderId="14" xfId="0" applyFont="1" applyFill="1" applyBorder="1" applyAlignment="1" applyProtection="1">
      <alignment horizontal="center"/>
      <protection locked="0"/>
    </xf>
    <xf numFmtId="0" fontId="9" fillId="2" borderId="16" xfId="0" applyFont="1" applyFill="1" applyBorder="1" applyAlignment="1" applyProtection="1">
      <alignment horizontal="left" vertical="center" wrapText="1" indent="1"/>
      <protection locked="0"/>
    </xf>
    <xf numFmtId="0" fontId="9" fillId="2" borderId="17" xfId="0" applyFont="1" applyFill="1" applyBorder="1" applyAlignment="1" applyProtection="1">
      <alignment horizontal="left" vertical="center" wrapText="1" indent="1"/>
      <protection locked="0"/>
    </xf>
    <xf numFmtId="0" fontId="9" fillId="2" borderId="18" xfId="0" applyFont="1" applyFill="1" applyBorder="1" applyAlignment="1" applyProtection="1">
      <alignment horizontal="left" vertical="center" wrapText="1" indent="1"/>
      <protection locked="0"/>
    </xf>
    <xf numFmtId="0" fontId="9" fillId="2" borderId="19" xfId="0" applyFont="1" applyFill="1" applyBorder="1" applyAlignment="1" applyProtection="1">
      <alignment horizontal="left" vertical="center" wrapText="1" indent="1"/>
      <protection locked="0"/>
    </xf>
    <xf numFmtId="0" fontId="9" fillId="2" borderId="0" xfId="0" applyFont="1" applyFill="1" applyAlignment="1" applyProtection="1">
      <alignment horizontal="left" vertical="center" wrapText="1" indent="1"/>
      <protection locked="0"/>
    </xf>
    <xf numFmtId="0" fontId="9" fillId="2" borderId="20" xfId="0" applyFont="1" applyFill="1" applyBorder="1" applyAlignment="1" applyProtection="1">
      <alignment horizontal="left" vertical="center" wrapText="1" indent="1"/>
      <protection locked="0"/>
    </xf>
    <xf numFmtId="0" fontId="9" fillId="2" borderId="15" xfId="0" applyFont="1" applyFill="1" applyBorder="1" applyAlignment="1" applyProtection="1">
      <alignment horizontal="left" vertical="center" wrapText="1" indent="1"/>
      <protection locked="0"/>
    </xf>
    <xf numFmtId="0" fontId="9" fillId="2" borderId="14" xfId="0" applyFont="1" applyFill="1" applyBorder="1" applyAlignment="1" applyProtection="1">
      <alignment horizontal="left" vertical="center" wrapText="1" indent="1"/>
      <protection locked="0"/>
    </xf>
    <xf numFmtId="0" fontId="9" fillId="2" borderId="21" xfId="0" applyFont="1" applyFill="1" applyBorder="1" applyAlignment="1" applyProtection="1">
      <alignment horizontal="left" vertical="center" wrapText="1" indent="1"/>
      <protection locked="0"/>
    </xf>
    <xf numFmtId="0" fontId="30" fillId="2" borderId="0" xfId="0" applyFont="1" applyFill="1" applyAlignment="1" applyProtection="1">
      <alignment horizontal="left" vertical="center"/>
      <protection locked="0"/>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31" fillId="2" borderId="0" xfId="0" applyFont="1" applyFill="1" applyAlignment="1" applyProtection="1">
      <alignment horizontal="left" vertical="top"/>
      <protection locked="0"/>
    </xf>
    <xf numFmtId="0" fontId="4" fillId="2" borderId="3"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49"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60"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61" xfId="0" applyFont="1" applyFill="1" applyBorder="1" applyAlignment="1" applyProtection="1">
      <alignment horizontal="center" vertical="center" shrinkToFit="1"/>
      <protection locked="0"/>
    </xf>
    <xf numFmtId="49" fontId="13" fillId="2" borderId="49" xfId="0" applyNumberFormat="1" applyFont="1" applyFill="1" applyBorder="1" applyAlignment="1" applyProtection="1">
      <alignment horizontal="center" vertical="center"/>
      <protection locked="0"/>
    </xf>
    <xf numFmtId="49" fontId="13" fillId="2" borderId="7" xfId="0" applyNumberFormat="1" applyFont="1" applyFill="1" applyBorder="1" applyAlignment="1" applyProtection="1">
      <alignment horizontal="center" vertical="center"/>
      <protection locked="0"/>
    </xf>
    <xf numFmtId="49" fontId="13" fillId="2" borderId="60" xfId="0" applyNumberFormat="1" applyFont="1" applyFill="1" applyBorder="1" applyAlignment="1" applyProtection="1">
      <alignment horizontal="center" vertical="center"/>
      <protection locked="0"/>
    </xf>
    <xf numFmtId="49" fontId="13" fillId="2" borderId="6" xfId="0" applyNumberFormat="1" applyFont="1" applyFill="1" applyBorder="1" applyAlignment="1" applyProtection="1">
      <alignment horizontal="center" vertical="center"/>
      <protection locked="0"/>
    </xf>
    <xf numFmtId="49" fontId="13" fillId="2" borderId="0" xfId="0" applyNumberFormat="1" applyFont="1" applyFill="1" applyAlignment="1" applyProtection="1">
      <alignment horizontal="center" vertical="center"/>
      <protection locked="0"/>
    </xf>
    <xf numFmtId="49" fontId="13" fillId="2" borderId="20" xfId="0" applyNumberFormat="1" applyFont="1" applyFill="1" applyBorder="1" applyAlignment="1" applyProtection="1">
      <alignment horizontal="center" vertical="center"/>
      <protection locked="0"/>
    </xf>
    <xf numFmtId="49" fontId="13" fillId="2" borderId="54" xfId="0" applyNumberFormat="1"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center" vertical="center"/>
      <protection locked="0"/>
    </xf>
    <xf numFmtId="49" fontId="13" fillId="2" borderId="21" xfId="0" applyNumberFormat="1" applyFont="1" applyFill="1" applyBorder="1" applyAlignment="1" applyProtection="1">
      <alignment horizontal="center" vertical="center"/>
      <protection locked="0"/>
    </xf>
    <xf numFmtId="0" fontId="31" fillId="2" borderId="0" xfId="0" applyFont="1" applyFill="1" applyAlignment="1" applyProtection="1">
      <alignment horizontal="left" vertical="center"/>
      <protection locked="0"/>
    </xf>
    <xf numFmtId="38" fontId="32" fillId="0" borderId="49" xfId="1" applyFont="1" applyFill="1" applyBorder="1" applyAlignment="1" applyProtection="1">
      <alignment horizontal="right" vertical="center"/>
    </xf>
    <xf numFmtId="38" fontId="32" fillId="0" borderId="7" xfId="1" applyFont="1" applyFill="1" applyBorder="1" applyAlignment="1" applyProtection="1">
      <alignment horizontal="right" vertical="center"/>
    </xf>
    <xf numFmtId="38" fontId="32" fillId="0" borderId="6" xfId="1" applyFont="1" applyFill="1" applyBorder="1" applyAlignment="1" applyProtection="1">
      <alignment horizontal="right" vertical="center"/>
    </xf>
    <xf numFmtId="38" fontId="32" fillId="0" borderId="0" xfId="1" applyFont="1" applyFill="1" applyBorder="1" applyAlignment="1" applyProtection="1">
      <alignment horizontal="right" vertical="center"/>
    </xf>
    <xf numFmtId="38" fontId="32" fillId="0" borderId="50" xfId="1" applyFont="1" applyFill="1" applyBorder="1" applyAlignment="1" applyProtection="1">
      <alignment horizontal="right" vertical="center"/>
    </xf>
    <xf numFmtId="38" fontId="32" fillId="0" borderId="51" xfId="1" applyFont="1" applyFill="1" applyBorder="1" applyAlignment="1" applyProtection="1">
      <alignment horizontal="right" vertical="center"/>
    </xf>
    <xf numFmtId="38" fontId="5" fillId="2" borderId="52" xfId="1" applyFont="1" applyFill="1" applyBorder="1" applyAlignment="1" applyProtection="1">
      <alignment horizontal="right" vertical="center"/>
      <protection locked="0"/>
    </xf>
    <xf numFmtId="38" fontId="5" fillId="2" borderId="7" xfId="1" applyFont="1" applyFill="1" applyBorder="1" applyAlignment="1" applyProtection="1">
      <alignment horizontal="right" vertical="center"/>
      <protection locked="0"/>
    </xf>
    <xf numFmtId="38" fontId="5" fillId="2" borderId="19" xfId="1" applyFont="1" applyFill="1" applyBorder="1" applyAlignment="1" applyProtection="1">
      <alignment horizontal="right" vertical="center"/>
      <protection locked="0"/>
    </xf>
    <xf numFmtId="38" fontId="5" fillId="2" borderId="0" xfId="1" applyFont="1" applyFill="1" applyBorder="1" applyAlignment="1" applyProtection="1">
      <alignment horizontal="right" vertical="center"/>
      <protection locked="0"/>
    </xf>
    <xf numFmtId="38" fontId="5" fillId="2" borderId="15" xfId="1" applyFont="1" applyFill="1" applyBorder="1" applyAlignment="1" applyProtection="1">
      <alignment horizontal="right" vertical="center"/>
      <protection locked="0"/>
    </xf>
    <xf numFmtId="38" fontId="5" fillId="2" borderId="14" xfId="1" applyFont="1" applyFill="1" applyBorder="1" applyAlignment="1" applyProtection="1">
      <alignment horizontal="right" vertical="center"/>
      <protection locked="0"/>
    </xf>
    <xf numFmtId="38" fontId="5" fillId="2" borderId="49" xfId="1" applyFont="1" applyFill="1" applyBorder="1" applyAlignment="1" applyProtection="1">
      <alignment horizontal="right" vertical="center"/>
      <protection locked="0"/>
    </xf>
    <xf numFmtId="38" fontId="5" fillId="2" borderId="6" xfId="1" applyFont="1" applyFill="1" applyBorder="1" applyAlignment="1" applyProtection="1">
      <alignment horizontal="right" vertical="center"/>
      <protection locked="0"/>
    </xf>
    <xf numFmtId="38" fontId="5" fillId="2" borderId="54" xfId="1" applyFont="1" applyFill="1" applyBorder="1" applyAlignment="1" applyProtection="1">
      <alignment horizontal="right" vertical="center"/>
      <protection locked="0"/>
    </xf>
    <xf numFmtId="38" fontId="32" fillId="0" borderId="56" xfId="1" applyFont="1" applyFill="1" applyBorder="1" applyAlignment="1" applyProtection="1">
      <alignment horizontal="right" vertical="center"/>
    </xf>
    <xf numFmtId="38" fontId="32" fillId="0" borderId="57" xfId="1" applyFont="1" applyFill="1" applyBorder="1" applyAlignment="1" applyProtection="1">
      <alignment horizontal="right" vertical="center"/>
    </xf>
    <xf numFmtId="38" fontId="32" fillId="0" borderId="58" xfId="1" applyFont="1" applyFill="1" applyBorder="1" applyAlignment="1" applyProtection="1">
      <alignment horizontal="right" vertical="center"/>
    </xf>
    <xf numFmtId="40" fontId="13" fillId="2" borderId="41" xfId="1" applyNumberFormat="1" applyFont="1" applyFill="1" applyBorder="1" applyAlignment="1" applyProtection="1">
      <alignment horizontal="right" vertical="center" shrinkToFit="1"/>
      <protection locked="0"/>
    </xf>
    <xf numFmtId="40" fontId="13" fillId="2" borderId="42" xfId="1" applyNumberFormat="1" applyFont="1" applyFill="1" applyBorder="1" applyAlignment="1" applyProtection="1">
      <alignment horizontal="right" vertical="center" shrinkToFit="1"/>
      <protection locked="0"/>
    </xf>
    <xf numFmtId="40" fontId="13" fillId="2" borderId="43" xfId="1" applyNumberFormat="1" applyFont="1" applyFill="1" applyBorder="1" applyAlignment="1" applyProtection="1">
      <alignment horizontal="right" vertical="center" shrinkToFit="1"/>
      <protection locked="0"/>
    </xf>
    <xf numFmtId="177" fontId="9" fillId="0" borderId="10" xfId="0" applyNumberFormat="1" applyFont="1" applyBorder="1" applyAlignment="1" applyProtection="1">
      <alignment horizontal="center" vertical="center" shrinkToFit="1"/>
      <protection locked="0"/>
    </xf>
    <xf numFmtId="177" fontId="9" fillId="0" borderId="61" xfId="0" applyNumberFormat="1" applyFont="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49" fontId="13" fillId="2" borderId="41" xfId="0" applyNumberFormat="1" applyFont="1" applyFill="1" applyBorder="1" applyAlignment="1" applyProtection="1">
      <alignment horizontal="center" vertical="center" shrinkToFit="1"/>
      <protection locked="0"/>
    </xf>
    <xf numFmtId="49" fontId="13" fillId="2" borderId="42" xfId="0" applyNumberFormat="1" applyFont="1" applyFill="1" applyBorder="1" applyAlignment="1" applyProtection="1">
      <alignment horizontal="center" vertical="center" shrinkToFit="1"/>
      <protection locked="0"/>
    </xf>
    <xf numFmtId="49" fontId="13" fillId="2" borderId="43" xfId="0" applyNumberFormat="1" applyFont="1" applyFill="1" applyBorder="1" applyAlignment="1" applyProtection="1">
      <alignment horizontal="center" vertical="center" shrinkToFit="1"/>
      <protection locked="0"/>
    </xf>
    <xf numFmtId="177" fontId="9" fillId="2" borderId="41" xfId="0" applyNumberFormat="1" applyFont="1" applyFill="1" applyBorder="1" applyAlignment="1" applyProtection="1">
      <alignment horizontal="left" vertical="center" shrinkToFit="1"/>
      <protection locked="0"/>
    </xf>
    <xf numFmtId="177" fontId="9" fillId="2" borderId="42" xfId="0" applyNumberFormat="1" applyFont="1" applyFill="1" applyBorder="1" applyAlignment="1" applyProtection="1">
      <alignment horizontal="left" vertical="center" shrinkToFit="1"/>
      <protection locked="0"/>
    </xf>
    <xf numFmtId="40" fontId="13" fillId="2" borderId="41" xfId="1" applyNumberFormat="1" applyFont="1" applyFill="1" applyBorder="1" applyAlignment="1" applyProtection="1">
      <alignment horizontal="right" vertical="center"/>
      <protection locked="0"/>
    </xf>
    <xf numFmtId="40" fontId="13" fillId="2" borderId="42" xfId="1" applyNumberFormat="1" applyFont="1" applyFill="1" applyBorder="1" applyAlignment="1" applyProtection="1">
      <alignment horizontal="right" vertical="center"/>
      <protection locked="0"/>
    </xf>
    <xf numFmtId="40" fontId="13" fillId="2" borderId="43" xfId="1" applyNumberFormat="1" applyFont="1" applyFill="1" applyBorder="1" applyAlignment="1" applyProtection="1">
      <alignment horizontal="right" vertical="center"/>
      <protection locked="0"/>
    </xf>
    <xf numFmtId="40" fontId="9" fillId="2" borderId="41" xfId="1" applyNumberFormat="1" applyFont="1" applyFill="1" applyBorder="1" applyAlignment="1" applyProtection="1">
      <alignment horizontal="center" vertical="center" shrinkToFit="1"/>
      <protection locked="0"/>
    </xf>
    <xf numFmtId="40" fontId="9" fillId="2" borderId="42" xfId="1" applyNumberFormat="1" applyFont="1" applyFill="1" applyBorder="1" applyAlignment="1" applyProtection="1">
      <alignment horizontal="center" vertical="center" shrinkToFit="1"/>
      <protection locked="0"/>
    </xf>
    <xf numFmtId="40" fontId="9" fillId="2" borderId="43" xfId="1" applyNumberFormat="1" applyFont="1" applyFill="1" applyBorder="1" applyAlignment="1" applyProtection="1">
      <alignment horizontal="center" vertical="center" shrinkToFit="1"/>
      <protection locked="0"/>
    </xf>
    <xf numFmtId="0" fontId="13" fillId="3" borderId="14" xfId="0" applyFont="1" applyFill="1" applyBorder="1" applyAlignment="1">
      <alignment horizontal="center"/>
    </xf>
    <xf numFmtId="0" fontId="4" fillId="0" borderId="13" xfId="0" applyFont="1" applyBorder="1" applyAlignment="1">
      <alignment horizontal="center" vertical="center"/>
    </xf>
    <xf numFmtId="0" fontId="7" fillId="0" borderId="14" xfId="0" applyFont="1" applyBorder="1" applyAlignment="1">
      <alignment horizontal="center" vertical="top"/>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9" fillId="3" borderId="16" xfId="0" applyFont="1" applyFill="1" applyBorder="1" applyAlignment="1">
      <alignment horizontal="left" vertical="center" wrapText="1" indent="1"/>
    </xf>
    <xf numFmtId="0" fontId="9" fillId="3" borderId="17" xfId="0" applyFont="1" applyFill="1" applyBorder="1" applyAlignment="1">
      <alignment horizontal="left" vertical="center" wrapText="1" indent="1"/>
    </xf>
    <xf numFmtId="0" fontId="9" fillId="3" borderId="18" xfId="0" applyFont="1" applyFill="1" applyBorder="1" applyAlignment="1">
      <alignment horizontal="left" vertical="center" wrapText="1" indent="1"/>
    </xf>
    <xf numFmtId="0" fontId="9" fillId="3" borderId="19" xfId="0" applyFont="1" applyFill="1" applyBorder="1" applyAlignment="1">
      <alignment horizontal="left" vertical="center" wrapText="1" indent="1"/>
    </xf>
    <xf numFmtId="0" fontId="9" fillId="3" borderId="0" xfId="0" applyFont="1" applyFill="1" applyAlignment="1">
      <alignment horizontal="left" vertical="center" wrapText="1" indent="1"/>
    </xf>
    <xf numFmtId="0" fontId="9" fillId="3" borderId="20" xfId="0" applyFont="1" applyFill="1" applyBorder="1" applyAlignment="1">
      <alignment horizontal="left" vertical="center" wrapText="1" indent="1"/>
    </xf>
    <xf numFmtId="0" fontId="9" fillId="3" borderId="15" xfId="0" applyFont="1" applyFill="1" applyBorder="1" applyAlignment="1">
      <alignment horizontal="left" vertical="center" wrapText="1" indent="1"/>
    </xf>
    <xf numFmtId="0" fontId="9" fillId="3" borderId="14" xfId="0" applyFont="1" applyFill="1" applyBorder="1" applyAlignment="1">
      <alignment horizontal="left" vertical="center" wrapText="1" indent="1"/>
    </xf>
    <xf numFmtId="0" fontId="9" fillId="3" borderId="21" xfId="0" applyFont="1" applyFill="1" applyBorder="1" applyAlignment="1">
      <alignment horizontal="left" vertical="center" wrapText="1" indent="1"/>
    </xf>
    <xf numFmtId="0" fontId="30" fillId="0" borderId="0" xfId="0" applyFont="1" applyAlignment="1">
      <alignment horizontal="left"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0" xfId="0" applyFont="1" applyFill="1" applyAlignment="1">
      <alignment horizontal="center" vertical="center"/>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21" xfId="0" applyFont="1" applyFill="1" applyBorder="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49" fontId="13" fillId="0" borderId="49"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60"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21" xfId="0" applyNumberFormat="1" applyFont="1" applyBorder="1" applyAlignment="1">
      <alignment horizontal="center" vertical="center"/>
    </xf>
    <xf numFmtId="0" fontId="31" fillId="0" borderId="0" xfId="0" applyFont="1" applyAlignment="1">
      <alignment horizontal="left" vertical="center"/>
    </xf>
    <xf numFmtId="38" fontId="5" fillId="0" borderId="56" xfId="1" applyFont="1" applyBorder="1" applyAlignment="1">
      <alignment horizontal="right" vertical="center"/>
    </xf>
    <xf numFmtId="38" fontId="5" fillId="0" borderId="7" xfId="1" applyFont="1" applyBorder="1" applyAlignment="1">
      <alignment horizontal="right" vertical="center"/>
    </xf>
    <xf numFmtId="38" fontId="5" fillId="0" borderId="57" xfId="1" applyFont="1" applyBorder="1" applyAlignment="1">
      <alignment horizontal="right" vertical="center"/>
    </xf>
    <xf numFmtId="38" fontId="5" fillId="0" borderId="0" xfId="1" applyFont="1" applyAlignment="1">
      <alignment horizontal="right" vertical="center"/>
    </xf>
    <xf numFmtId="38" fontId="5" fillId="0" borderId="58" xfId="1" applyFont="1" applyBorder="1" applyAlignment="1">
      <alignment horizontal="right" vertical="center"/>
    </xf>
    <xf numFmtId="38" fontId="5" fillId="0" borderId="51" xfId="1" applyFont="1" applyBorder="1" applyAlignment="1">
      <alignment horizontal="right" vertical="center"/>
    </xf>
    <xf numFmtId="0" fontId="13" fillId="0" borderId="17" xfId="3" applyFont="1" applyBorder="1" applyAlignment="1">
      <alignment horizontal="center" vertical="top" wrapText="1"/>
    </xf>
    <xf numFmtId="177" fontId="13" fillId="0" borderId="1" xfId="0" applyNumberFormat="1" applyFont="1" applyBorder="1" applyAlignment="1">
      <alignment horizontal="center" vertical="center" wrapText="1"/>
    </xf>
    <xf numFmtId="177" fontId="13" fillId="0" borderId="2" xfId="0" applyNumberFormat="1" applyFont="1" applyBorder="1" applyAlignment="1">
      <alignment horizontal="center" vertical="center" wrapText="1"/>
    </xf>
    <xf numFmtId="177" fontId="13" fillId="3" borderId="73" xfId="0" applyNumberFormat="1" applyFont="1" applyFill="1" applyBorder="1" applyAlignment="1" applyProtection="1">
      <alignment horizontal="center" vertical="center" shrinkToFit="1"/>
      <protection locked="0"/>
    </xf>
    <xf numFmtId="177" fontId="13" fillId="3" borderId="47" xfId="0" applyNumberFormat="1" applyFont="1" applyFill="1" applyBorder="1" applyAlignment="1" applyProtection="1">
      <alignment horizontal="center" vertical="center" shrinkToFit="1"/>
      <protection locked="0"/>
    </xf>
    <xf numFmtId="177" fontId="13" fillId="3" borderId="48" xfId="0" applyNumberFormat="1" applyFont="1" applyFill="1" applyBorder="1" applyAlignment="1" applyProtection="1">
      <alignment horizontal="center" vertical="center" shrinkToFit="1"/>
      <protection locked="0"/>
    </xf>
    <xf numFmtId="177" fontId="13" fillId="3" borderId="38" xfId="0" applyNumberFormat="1" applyFont="1" applyFill="1" applyBorder="1" applyAlignment="1" applyProtection="1">
      <alignment horizontal="center" vertical="center" shrinkToFit="1"/>
      <protection locked="0"/>
    </xf>
    <xf numFmtId="177" fontId="13" fillId="3" borderId="39" xfId="0" applyNumberFormat="1" applyFont="1" applyFill="1" applyBorder="1" applyAlignment="1" applyProtection="1">
      <alignment horizontal="center" vertical="center" shrinkToFit="1"/>
      <protection locked="0"/>
    </xf>
    <xf numFmtId="177" fontId="13" fillId="3" borderId="45" xfId="0" applyNumberFormat="1"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38" fontId="5" fillId="0" borderId="49" xfId="1" applyFont="1" applyBorder="1" applyAlignment="1">
      <alignment horizontal="right" vertical="center"/>
    </xf>
    <xf numFmtId="38" fontId="5" fillId="0" borderId="6" xfId="1" applyFont="1" applyBorder="1" applyAlignment="1">
      <alignment horizontal="right" vertical="center"/>
    </xf>
    <xf numFmtId="38" fontId="5" fillId="0" borderId="50" xfId="1" applyFont="1" applyBorder="1" applyAlignment="1">
      <alignment horizontal="right" vertical="center"/>
    </xf>
    <xf numFmtId="0" fontId="31" fillId="0" borderId="0" xfId="0" applyFont="1" applyAlignment="1">
      <alignment horizontal="left" vertical="top"/>
    </xf>
    <xf numFmtId="177" fontId="13" fillId="0" borderId="16" xfId="0" applyNumberFormat="1" applyFont="1" applyBorder="1" applyAlignment="1">
      <alignment horizontal="center" vertical="center" wrapText="1"/>
    </xf>
    <xf numFmtId="177" fontId="13" fillId="0" borderId="17" xfId="0" applyNumberFormat="1" applyFont="1" applyBorder="1" applyAlignment="1">
      <alignment horizontal="center" vertical="center" wrapText="1"/>
    </xf>
    <xf numFmtId="177" fontId="13" fillId="0" borderId="22" xfId="0" applyNumberFormat="1" applyFont="1" applyBorder="1" applyAlignment="1">
      <alignment horizontal="center" vertical="center" wrapText="1"/>
    </xf>
    <xf numFmtId="177" fontId="13" fillId="0" borderId="14" xfId="0" applyNumberFormat="1" applyFont="1" applyBorder="1" applyAlignment="1">
      <alignment horizontal="center" vertical="center" wrapText="1"/>
    </xf>
    <xf numFmtId="177" fontId="13" fillId="0" borderId="53" xfId="0" applyNumberFormat="1" applyFont="1" applyBorder="1" applyAlignment="1">
      <alignment horizontal="center" vertical="center" wrapText="1"/>
    </xf>
    <xf numFmtId="9" fontId="13" fillId="0" borderId="73" xfId="0" applyNumberFormat="1" applyFont="1" applyBorder="1" applyAlignment="1">
      <alignment horizontal="right" vertical="center"/>
    </xf>
    <xf numFmtId="9" fontId="13" fillId="0" borderId="47" xfId="0" applyNumberFormat="1" applyFont="1" applyBorder="1" applyAlignment="1">
      <alignment horizontal="right" vertical="center"/>
    </xf>
    <xf numFmtId="9" fontId="13" fillId="0" borderId="48" xfId="0" applyNumberFormat="1" applyFont="1" applyBorder="1" applyAlignment="1">
      <alignment horizontal="right" vertical="center"/>
    </xf>
    <xf numFmtId="9" fontId="13" fillId="0" borderId="72" xfId="0" applyNumberFormat="1" applyFont="1" applyBorder="1" applyAlignment="1">
      <alignment horizontal="right" vertical="center"/>
    </xf>
    <xf numFmtId="9" fontId="13" fillId="0" borderId="42" xfId="0" applyNumberFormat="1" applyFont="1" applyBorder="1" applyAlignment="1">
      <alignment horizontal="right" vertical="center"/>
    </xf>
    <xf numFmtId="9" fontId="13" fillId="0" borderId="43" xfId="0" applyNumberFormat="1" applyFont="1" applyBorder="1" applyAlignment="1">
      <alignment horizontal="right" vertical="center"/>
    </xf>
    <xf numFmtId="38" fontId="5" fillId="3" borderId="52" xfId="1" applyFont="1" applyFill="1" applyBorder="1" applyAlignment="1">
      <alignment horizontal="right" vertical="center"/>
    </xf>
    <xf numFmtId="38" fontId="5" fillId="3" borderId="7" xfId="1" applyFont="1" applyFill="1" applyBorder="1" applyAlignment="1">
      <alignment horizontal="right" vertical="center"/>
    </xf>
    <xf numFmtId="38" fontId="5" fillId="3" borderId="19" xfId="1" applyFont="1" applyFill="1" applyBorder="1" applyAlignment="1">
      <alignment horizontal="right" vertical="center"/>
    </xf>
    <xf numFmtId="38" fontId="5" fillId="3" borderId="0" xfId="1" applyFont="1" applyFill="1" applyAlignment="1">
      <alignment horizontal="right" vertical="center"/>
    </xf>
    <xf numFmtId="38" fontId="5" fillId="3" borderId="15" xfId="1" applyFont="1" applyFill="1" applyBorder="1" applyAlignment="1">
      <alignment horizontal="right" vertical="center"/>
    </xf>
    <xf numFmtId="38" fontId="5" fillId="3" borderId="14" xfId="1" applyFont="1" applyFill="1" applyBorder="1" applyAlignment="1">
      <alignment horizontal="right" vertical="center"/>
    </xf>
    <xf numFmtId="38" fontId="5" fillId="3" borderId="49" xfId="1" applyFont="1" applyFill="1" applyBorder="1" applyAlignment="1">
      <alignment horizontal="right" vertical="center"/>
    </xf>
    <xf numFmtId="38" fontId="5" fillId="3" borderId="6" xfId="1" applyFont="1" applyFill="1" applyBorder="1" applyAlignment="1">
      <alignment horizontal="right" vertical="center"/>
    </xf>
    <xf numFmtId="38" fontId="5" fillId="3" borderId="54" xfId="1" applyFont="1" applyFill="1" applyBorder="1" applyAlignment="1">
      <alignment horizontal="right" vertical="center"/>
    </xf>
  </cellXfs>
  <cellStyles count="4">
    <cellStyle name="桁区切り" xfId="1" builtinId="6"/>
    <cellStyle name="標準" xfId="0" builtinId="0"/>
    <cellStyle name="標準 2" xfId="2" xr:uid="{00000000-0005-0000-0000-000002000000}"/>
    <cellStyle name="標準_q04-cyoutatsu-y15"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40004</xdr:colOff>
      <xdr:row>0</xdr:row>
      <xdr:rowOff>57149</xdr:rowOff>
    </xdr:from>
    <xdr:to>
      <xdr:col>56</xdr:col>
      <xdr:colOff>40005</xdr:colOff>
      <xdr:row>3</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914774" y="57149"/>
          <a:ext cx="1990726" cy="5524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オレンジ色箇所が入力可能箇所となっています</a:t>
          </a:r>
          <a:r>
            <a:rPr kumimoji="1" lang="ja-JP" altLang="en-US" sz="1100"/>
            <a:t>。</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5715</xdr:colOff>
      <xdr:row>3</xdr:row>
      <xdr:rowOff>106679</xdr:rowOff>
    </xdr:from>
    <xdr:to>
      <xdr:col>50</xdr:col>
      <xdr:colOff>30480</xdr:colOff>
      <xdr:row>5</xdr:row>
      <xdr:rowOff>182880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480435" y="716279"/>
          <a:ext cx="1122045" cy="655321"/>
        </a:xfrm>
        <a:prstGeom prst="wedgeRoundRectCallout">
          <a:avLst>
            <a:gd name="adj1" fmla="val 28081"/>
            <a:gd name="adj2" fmla="val 118109"/>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lnSpc>
              <a:spcPts val="1200"/>
            </a:lnSpc>
          </a:pPr>
          <a:r>
            <a:rPr kumimoji="1" lang="ja-JP" altLang="en-US" sz="1000"/>
            <a:t>貴社の取引先コードを記入して下さい。</a:t>
          </a:r>
        </a:p>
      </xdr:txBody>
    </xdr:sp>
    <xdr:clientData/>
  </xdr:twoCellAnchor>
  <xdr:twoCellAnchor>
    <xdr:from>
      <xdr:col>23</xdr:col>
      <xdr:colOff>15240</xdr:colOff>
      <xdr:row>0</xdr:row>
      <xdr:rowOff>125730</xdr:rowOff>
    </xdr:from>
    <xdr:to>
      <xdr:col>52</xdr:col>
      <xdr:colOff>34291</xdr:colOff>
      <xdr:row>1</xdr:row>
      <xdr:rowOff>78105</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118360" y="125730"/>
          <a:ext cx="2670811" cy="257175"/>
        </a:xfrm>
        <a:prstGeom prst="wedgeRoundRectCallout">
          <a:avLst>
            <a:gd name="adj1" fmla="val 56134"/>
            <a:gd name="adj2" fmla="val 18408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kumimoji="1" lang="ja-JP" altLang="en-US" sz="1000"/>
            <a:t>毎月末日締、翌月</a:t>
          </a:r>
          <a:r>
            <a:rPr kumimoji="1" lang="en-US" altLang="ja-JP" sz="1000"/>
            <a:t>5</a:t>
          </a:r>
          <a:r>
            <a:rPr kumimoji="1" lang="ja-JP" altLang="en-US" sz="1000"/>
            <a:t>日までに提出して下さい。</a:t>
          </a:r>
        </a:p>
      </xdr:txBody>
    </xdr:sp>
    <xdr:clientData/>
  </xdr:twoCellAnchor>
  <xdr:twoCellAnchor>
    <xdr:from>
      <xdr:col>23</xdr:col>
      <xdr:colOff>45720</xdr:colOff>
      <xdr:row>4</xdr:row>
      <xdr:rowOff>129540</xdr:rowOff>
    </xdr:from>
    <xdr:to>
      <xdr:col>33</xdr:col>
      <xdr:colOff>0</xdr:colOff>
      <xdr:row>8</xdr:row>
      <xdr:rowOff>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2455545" y="1043940"/>
          <a:ext cx="1002030" cy="889635"/>
        </a:xfrm>
        <a:prstGeom prst="wedgeRoundRectCallout">
          <a:avLst>
            <a:gd name="adj1" fmla="val -40531"/>
            <a:gd name="adj2" fmla="val 6771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lnSpc>
              <a:spcPts val="1200"/>
            </a:lnSpc>
          </a:pPr>
          <a:r>
            <a:rPr kumimoji="1" lang="ja-JP" altLang="en-US" sz="1000"/>
            <a:t>注文書の工事番号を記入して下さい。</a:t>
          </a:r>
        </a:p>
      </xdr:txBody>
    </xdr:sp>
    <xdr:clientData/>
  </xdr:twoCellAnchor>
  <xdr:twoCellAnchor>
    <xdr:from>
      <xdr:col>22</xdr:col>
      <xdr:colOff>11430</xdr:colOff>
      <xdr:row>20</xdr:row>
      <xdr:rowOff>76200</xdr:rowOff>
    </xdr:from>
    <xdr:to>
      <xdr:col>35</xdr:col>
      <xdr:colOff>9563</xdr:colOff>
      <xdr:row>26</xdr:row>
      <xdr:rowOff>85725</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2324100" y="3152775"/>
          <a:ext cx="1352551" cy="581025"/>
        </a:xfrm>
        <a:prstGeom prst="wedgeRoundRectCallout">
          <a:avLst>
            <a:gd name="adj1" fmla="val -55507"/>
            <a:gd name="adj2" fmla="val -13709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lnSpc>
              <a:spcPts val="1200"/>
            </a:lnSpc>
          </a:pPr>
          <a:r>
            <a:rPr kumimoji="1" lang="ja-JP" altLang="en-US" sz="1000"/>
            <a:t>注文書の工事名を記入して下さい。</a:t>
          </a:r>
        </a:p>
      </xdr:txBody>
    </xdr:sp>
    <xdr:clientData/>
  </xdr:twoCellAnchor>
  <xdr:twoCellAnchor>
    <xdr:from>
      <xdr:col>1</xdr:col>
      <xdr:colOff>40003</xdr:colOff>
      <xdr:row>37</xdr:row>
      <xdr:rowOff>66673</xdr:rowOff>
    </xdr:from>
    <xdr:to>
      <xdr:col>12</xdr:col>
      <xdr:colOff>78105</xdr:colOff>
      <xdr:row>47</xdr:row>
      <xdr:rowOff>20726</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144778" y="5514973"/>
          <a:ext cx="1190627" cy="906553"/>
        </a:xfrm>
        <a:prstGeom prst="wedgeRoundRectCallout">
          <a:avLst>
            <a:gd name="adj1" fmla="val -12485"/>
            <a:gd name="adj2" fmla="val -15829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lnSpc>
              <a:spcPts val="1100"/>
            </a:lnSpc>
          </a:pPr>
          <a:r>
            <a:rPr kumimoji="1" lang="ja-JP" altLang="en-US" sz="1000"/>
            <a:t>注文書の注文金額（税抜）を記入して下さい。</a:t>
          </a:r>
        </a:p>
      </xdr:txBody>
    </xdr:sp>
    <xdr:clientData/>
  </xdr:twoCellAnchor>
  <xdr:twoCellAnchor>
    <xdr:from>
      <xdr:col>1</xdr:col>
      <xdr:colOff>49530</xdr:colOff>
      <xdr:row>27</xdr:row>
      <xdr:rowOff>38101</xdr:rowOff>
    </xdr:from>
    <xdr:to>
      <xdr:col>33</xdr:col>
      <xdr:colOff>49557</xdr:colOff>
      <xdr:row>28</xdr:row>
      <xdr:rowOff>142875</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152400" y="3476626"/>
          <a:ext cx="3362325" cy="266699"/>
        </a:xfrm>
        <a:prstGeom prst="wedgeRoundRectCallout">
          <a:avLst>
            <a:gd name="adj1" fmla="val -15297"/>
            <a:gd name="adj2" fmla="val -9081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kumimoji="1" lang="ja-JP" altLang="en-US" sz="1000"/>
            <a:t>振込先口座に変更があった場合のみ記入して下さい。</a:t>
          </a:r>
        </a:p>
      </xdr:txBody>
    </xdr:sp>
    <xdr:clientData/>
  </xdr:twoCellAnchor>
  <xdr:twoCellAnchor>
    <xdr:from>
      <xdr:col>40</xdr:col>
      <xdr:colOff>49530</xdr:colOff>
      <xdr:row>27</xdr:row>
      <xdr:rowOff>38100</xdr:rowOff>
    </xdr:from>
    <xdr:to>
      <xdr:col>66</xdr:col>
      <xdr:colOff>87630</xdr:colOff>
      <xdr:row>28</xdr:row>
      <xdr:rowOff>142874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4238625" y="3476625"/>
          <a:ext cx="2762250" cy="266699"/>
        </a:xfrm>
        <a:prstGeom prst="wedgeRoundRectCallout">
          <a:avLst>
            <a:gd name="adj1" fmla="val 35128"/>
            <a:gd name="adj2" fmla="val -233669"/>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gn="ctr"/>
          <a:r>
            <a:rPr kumimoji="1" lang="ja-JP" altLang="en-US" sz="1000"/>
            <a:t>代表者印又は社印を必ず捺印して下さい。</a:t>
          </a:r>
        </a:p>
      </xdr:txBody>
    </xdr:sp>
    <xdr:clientData/>
  </xdr:twoCellAnchor>
  <xdr:twoCellAnchor>
    <xdr:from>
      <xdr:col>13</xdr:col>
      <xdr:colOff>78105</xdr:colOff>
      <xdr:row>37</xdr:row>
      <xdr:rowOff>66674</xdr:rowOff>
    </xdr:from>
    <xdr:to>
      <xdr:col>25</xdr:col>
      <xdr:colOff>78105</xdr:colOff>
      <xdr:row>47</xdr:row>
      <xdr:rowOff>20727</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1440180" y="5514974"/>
          <a:ext cx="1257300" cy="906553"/>
        </a:xfrm>
        <a:prstGeom prst="wedgeRoundRectCallout">
          <a:avLst>
            <a:gd name="adj1" fmla="val -12485"/>
            <a:gd name="adj2" fmla="val -15829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rtlCol="0" anchor="ctr"/>
        <a:lstStyle/>
        <a:p>
          <a:pPr>
            <a:lnSpc>
              <a:spcPts val="1100"/>
            </a:lnSpc>
          </a:pPr>
          <a:r>
            <a:rPr lang="ja-JP" altLang="en-US" sz="1000"/>
            <a:t>前月分までの請求済み出来高を記入して下さい。</a:t>
          </a:r>
          <a:endParaRPr lang="ja-JP" altLang="ja-JP" sz="1000"/>
        </a:p>
      </xdr:txBody>
    </xdr:sp>
    <xdr:clientData/>
  </xdr:twoCellAnchor>
  <xdr:twoCellAnchor>
    <xdr:from>
      <xdr:col>25</xdr:col>
      <xdr:colOff>41910</xdr:colOff>
      <xdr:row>48</xdr:row>
      <xdr:rowOff>30481</xdr:rowOff>
    </xdr:from>
    <xdr:to>
      <xdr:col>37</xdr:col>
      <xdr:colOff>13408</xdr:colOff>
      <xdr:row>61</xdr:row>
      <xdr:rowOff>1903</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2327910" y="6446521"/>
          <a:ext cx="1068778" cy="1259202"/>
        </a:xfrm>
        <a:prstGeom prst="wedgeRoundRectCallout">
          <a:avLst>
            <a:gd name="adj1" fmla="val -12486"/>
            <a:gd name="adj2" fmla="val -111934"/>
            <a:gd name="adj3" fmla="val 16667"/>
          </a:avLst>
        </a:prstGeom>
        <a:ln>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rtlCol="0" anchor="ctr"/>
        <a:lstStyle/>
        <a:p>
          <a:r>
            <a:rPr lang="ja-JP" altLang="en-US" sz="1000"/>
            <a:t>課税区分をドロップダウンリストから選択してください。</a:t>
          </a:r>
          <a:endParaRPr lang="ja-JP" altLang="ja-JP" sz="1000"/>
        </a:p>
      </xdr:txBody>
    </xdr:sp>
    <xdr:clientData/>
  </xdr:twoCellAnchor>
  <xdr:twoCellAnchor>
    <xdr:from>
      <xdr:col>53</xdr:col>
      <xdr:colOff>22860</xdr:colOff>
      <xdr:row>0</xdr:row>
      <xdr:rowOff>47625</xdr:rowOff>
    </xdr:from>
    <xdr:to>
      <xdr:col>66</xdr:col>
      <xdr:colOff>49551</xdr:colOff>
      <xdr:row>3</xdr:row>
      <xdr:rowOff>22861</xdr:rowOff>
    </xdr:to>
    <xdr:sp macro="" textlink="">
      <xdr:nvSpPr>
        <xdr:cNvPr id="18" name="フローチャート : 代替処理 17">
          <a:extLst>
            <a:ext uri="{FF2B5EF4-FFF2-40B4-BE49-F238E27FC236}">
              <a16:creationId xmlns:a16="http://schemas.microsoft.com/office/drawing/2014/main" id="{00000000-0008-0000-0500-000012000000}"/>
            </a:ext>
          </a:extLst>
        </xdr:cNvPr>
        <xdr:cNvSpPr/>
      </xdr:nvSpPr>
      <xdr:spPr>
        <a:xfrm>
          <a:off x="4869180" y="47625"/>
          <a:ext cx="1215411" cy="584836"/>
        </a:xfrm>
        <a:prstGeom prst="flowChartAlternateProcess">
          <a:avLst/>
        </a:prstGeom>
        <a:ln w="50800" cmpd="sng"/>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kumimoji="1" lang="en-US" altLang="ja-JP" sz="1000">
              <a:solidFill>
                <a:schemeClr val="dk1"/>
              </a:solidFill>
              <a:latin typeface="+mn-lt"/>
              <a:ea typeface="+mn-ea"/>
              <a:cs typeface="+mn-cs"/>
            </a:rPr>
            <a:t>1</a:t>
          </a:r>
          <a:r>
            <a:rPr kumimoji="1" lang="ja-JP" altLang="ja-JP" sz="1000">
              <a:solidFill>
                <a:schemeClr val="dk1"/>
              </a:solidFill>
              <a:latin typeface="+mn-lt"/>
              <a:ea typeface="+mn-ea"/>
              <a:cs typeface="+mn-cs"/>
            </a:rPr>
            <a:t>枚目に入力して頂くと</a:t>
          </a:r>
          <a:r>
            <a:rPr kumimoji="1" lang="en-US" altLang="ja-JP" sz="1000">
              <a:solidFill>
                <a:schemeClr val="dk1"/>
              </a:solidFill>
              <a:latin typeface="+mn-lt"/>
              <a:ea typeface="+mn-ea"/>
              <a:cs typeface="+mn-cs"/>
            </a:rPr>
            <a:t>2</a:t>
          </a:r>
          <a:r>
            <a:rPr kumimoji="1" lang="ja-JP" altLang="ja-JP" sz="1000">
              <a:solidFill>
                <a:schemeClr val="dk1"/>
              </a:solidFill>
              <a:latin typeface="+mn-lt"/>
              <a:ea typeface="+mn-ea"/>
              <a:cs typeface="+mn-cs"/>
            </a:rPr>
            <a:t>枚目</a:t>
          </a:r>
          <a:r>
            <a:rPr kumimoji="1" lang="ja-JP" altLang="en-US" sz="1000">
              <a:solidFill>
                <a:schemeClr val="dk1"/>
              </a:solidFill>
              <a:latin typeface="+mn-lt"/>
              <a:ea typeface="+mn-ea"/>
              <a:cs typeface="+mn-cs"/>
            </a:rPr>
            <a:t>と</a:t>
          </a:r>
          <a:r>
            <a:rPr kumimoji="1" lang="en-US" altLang="ja-JP" sz="1000">
              <a:solidFill>
                <a:schemeClr val="dk1"/>
              </a:solidFill>
              <a:latin typeface="+mn-lt"/>
              <a:ea typeface="+mn-ea"/>
              <a:cs typeface="+mn-cs"/>
            </a:rPr>
            <a:t>3</a:t>
          </a:r>
          <a:r>
            <a:rPr kumimoji="1" lang="ja-JP" altLang="ja-JP" sz="1000">
              <a:solidFill>
                <a:schemeClr val="dk1"/>
              </a:solidFill>
              <a:latin typeface="+mn-lt"/>
              <a:ea typeface="+mn-ea"/>
              <a:cs typeface="+mn-cs"/>
            </a:rPr>
            <a:t>枚目に複写されます。</a:t>
          </a:r>
          <a:endParaRPr lang="ja-JP" altLang="ja-JP" sz="1000"/>
        </a:p>
        <a:p>
          <a:pPr algn="ctr">
            <a:lnSpc>
              <a:spcPts val="1100"/>
            </a:lnSpc>
          </a:pPr>
          <a:endParaRPr kumimoji="1" lang="ja-JP" altLang="en-US" sz="1100"/>
        </a:p>
      </xdr:txBody>
    </xdr:sp>
    <xdr:clientData/>
  </xdr:twoCellAnchor>
  <xdr:twoCellAnchor>
    <xdr:from>
      <xdr:col>34</xdr:col>
      <xdr:colOff>49530</xdr:colOff>
      <xdr:row>9</xdr:row>
      <xdr:rowOff>49531</xdr:rowOff>
    </xdr:from>
    <xdr:to>
      <xdr:col>50</xdr:col>
      <xdr:colOff>7620</xdr:colOff>
      <xdr:row>14</xdr:row>
      <xdr:rowOff>83821</xdr:rowOff>
    </xdr:to>
    <xdr:sp macro="" textlink="">
      <xdr:nvSpPr>
        <xdr:cNvPr id="7" name="角丸四角形吹き出し 2">
          <a:extLst>
            <a:ext uri="{FF2B5EF4-FFF2-40B4-BE49-F238E27FC236}">
              <a16:creationId xmlns:a16="http://schemas.microsoft.com/office/drawing/2014/main" id="{00000000-0008-0000-0500-000007000000}"/>
            </a:ext>
          </a:extLst>
        </xdr:cNvPr>
        <xdr:cNvSpPr/>
      </xdr:nvSpPr>
      <xdr:spPr>
        <a:xfrm>
          <a:off x="3158490" y="2045971"/>
          <a:ext cx="1421130" cy="491490"/>
        </a:xfrm>
        <a:prstGeom prst="wedgeRoundRectCallout">
          <a:avLst>
            <a:gd name="adj1" fmla="val -21800"/>
            <a:gd name="adj2" fmla="val -165386"/>
            <a:gd name="adj3" fmla="val 16667"/>
          </a:avLst>
        </a:prstGeom>
        <a:solidFill>
          <a:sysClr val="window" lastClr="FFFFFF"/>
        </a:solidFill>
        <a:ln w="25400" cap="flat" cmpd="sng" algn="ctr">
          <a:solidFill>
            <a:srgbClr val="FF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貴社の登録番号を記入して下さい。</a:t>
          </a:r>
        </a:p>
      </xdr:txBody>
    </xdr:sp>
    <xdr:clientData/>
  </xdr:twoCellAnchor>
  <xdr:twoCellAnchor>
    <xdr:from>
      <xdr:col>2</xdr:col>
      <xdr:colOff>53340</xdr:colOff>
      <xdr:row>0</xdr:row>
      <xdr:rowOff>93345</xdr:rowOff>
    </xdr:from>
    <xdr:to>
      <xdr:col>21</xdr:col>
      <xdr:colOff>9525</xdr:colOff>
      <xdr:row>4</xdr:row>
      <xdr:rowOff>68580</xdr:rowOff>
    </xdr:to>
    <xdr:sp macro="" textlink="">
      <xdr:nvSpPr>
        <xdr:cNvPr id="10" name="角丸四角形吹き出し 3">
          <a:extLst>
            <a:ext uri="{FF2B5EF4-FFF2-40B4-BE49-F238E27FC236}">
              <a16:creationId xmlns:a16="http://schemas.microsoft.com/office/drawing/2014/main" id="{00000000-0008-0000-0500-00000A000000}"/>
            </a:ext>
          </a:extLst>
        </xdr:cNvPr>
        <xdr:cNvSpPr/>
      </xdr:nvSpPr>
      <xdr:spPr>
        <a:xfrm>
          <a:off x="262890" y="93345"/>
          <a:ext cx="1946910" cy="889635"/>
        </a:xfrm>
        <a:prstGeom prst="wedgeRoundRectCallout">
          <a:avLst>
            <a:gd name="adj1" fmla="val -9917"/>
            <a:gd name="adj2" fmla="val 75207"/>
            <a:gd name="adj3" fmla="val 16667"/>
          </a:avLst>
        </a:prstGeom>
        <a:ln>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rtlCol="0" anchor="ctr"/>
        <a:lstStyle/>
        <a:p>
          <a:pPr algn="l">
            <a:lnSpc>
              <a:spcPts val="1200"/>
            </a:lnSpc>
          </a:pPr>
          <a:r>
            <a:rPr kumimoji="1" lang="en-US" altLang="ja-JP" sz="1000"/>
            <a:t>JV</a:t>
          </a:r>
          <a:r>
            <a:rPr kumimoji="1" lang="ja-JP" altLang="en-US" sz="1000"/>
            <a:t>の場合は、ドロップダウンより共同企業体を選択し、</a:t>
          </a:r>
          <a:r>
            <a:rPr kumimoji="1" lang="en-US" altLang="ja-JP" sz="1000"/>
            <a:t>OO</a:t>
          </a:r>
          <a:r>
            <a:rPr kumimoji="1" lang="ja-JP" altLang="en-US" sz="1000"/>
            <a:t>の部分を修正してください。</a:t>
          </a:r>
        </a:p>
      </xdr:txBody>
    </xdr:sp>
    <xdr:clientData/>
  </xdr:twoCellAnchor>
  <xdr:twoCellAnchor>
    <xdr:from>
      <xdr:col>51</xdr:col>
      <xdr:colOff>15240</xdr:colOff>
      <xdr:row>9</xdr:row>
      <xdr:rowOff>30480</xdr:rowOff>
    </xdr:from>
    <xdr:to>
      <xdr:col>66</xdr:col>
      <xdr:colOff>1905</xdr:colOff>
      <xdr:row>17</xdr:row>
      <xdr:rowOff>60960</xdr:rowOff>
    </xdr:to>
    <xdr:sp macro="" textlink="">
      <xdr:nvSpPr>
        <xdr:cNvPr id="14" name="角丸四角形吹き出し 2">
          <a:extLst>
            <a:ext uri="{FF2B5EF4-FFF2-40B4-BE49-F238E27FC236}">
              <a16:creationId xmlns:a16="http://schemas.microsoft.com/office/drawing/2014/main" id="{00000000-0008-0000-0500-00000E000000}"/>
            </a:ext>
          </a:extLst>
        </xdr:cNvPr>
        <xdr:cNvSpPr/>
      </xdr:nvSpPr>
      <xdr:spPr>
        <a:xfrm>
          <a:off x="4678680" y="2026920"/>
          <a:ext cx="1358265" cy="762000"/>
        </a:xfrm>
        <a:prstGeom prst="wedgeRoundRectCallout">
          <a:avLst>
            <a:gd name="adj1" fmla="val -12328"/>
            <a:gd name="adj2" fmla="val -144860"/>
            <a:gd name="adj3" fmla="val 16667"/>
          </a:avLst>
        </a:prstGeom>
        <a:solidFill>
          <a:sysClr val="window" lastClr="FFFFFF"/>
        </a:solidFill>
        <a:ln w="25400" cap="flat" cmpd="sng" algn="ctr">
          <a:solidFill>
            <a:srgbClr val="FF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未取得の場合ドロップダウンより未取得としてください。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L49"/>
  <sheetViews>
    <sheetView tabSelected="1" zoomScaleNormal="100" workbookViewId="0">
      <selection activeCell="D44" sqref="D44"/>
    </sheetView>
  </sheetViews>
  <sheetFormatPr defaultColWidth="9" defaultRowHeight="13.2" x14ac:dyDescent="0.2"/>
  <cols>
    <col min="1" max="1" width="4.44140625" style="13" customWidth="1"/>
    <col min="2" max="2" width="5.77734375" style="13" customWidth="1"/>
    <col min="3" max="10" width="9" style="13"/>
    <col min="11" max="11" width="10.88671875" style="13" customWidth="1"/>
    <col min="12" max="16384" width="9" style="13"/>
  </cols>
  <sheetData>
    <row r="2" spans="2:246" ht="20.100000000000001" customHeight="1" x14ac:dyDescent="0.2">
      <c r="B2" s="12" t="s">
        <v>52</v>
      </c>
      <c r="HC2" s="14">
        <v>2010</v>
      </c>
      <c r="HD2" s="14"/>
      <c r="HE2" s="14"/>
      <c r="HF2" s="14"/>
      <c r="HG2" s="14"/>
      <c r="HH2" s="14"/>
      <c r="HI2" s="14"/>
      <c r="HJ2" s="14"/>
      <c r="HK2" s="15"/>
      <c r="HL2" s="15"/>
      <c r="HM2" s="15"/>
      <c r="HN2" s="15"/>
      <c r="HO2" s="15"/>
      <c r="HP2" s="15"/>
      <c r="HQ2" s="15">
        <v>5</v>
      </c>
      <c r="HR2" s="15"/>
      <c r="HS2" s="15"/>
      <c r="HT2" s="15"/>
      <c r="HU2" s="15"/>
      <c r="HV2" s="15"/>
      <c r="HW2" s="15"/>
      <c r="HX2" s="15"/>
      <c r="HY2" s="15"/>
      <c r="HZ2" s="15"/>
      <c r="IA2" s="15"/>
      <c r="IB2" s="15"/>
      <c r="IC2" s="15"/>
      <c r="ID2" s="15"/>
      <c r="IE2" s="15">
        <v>20</v>
      </c>
      <c r="IF2" s="15"/>
      <c r="IG2" s="15"/>
      <c r="IH2" s="15"/>
      <c r="II2" s="15"/>
      <c r="IJ2" s="15"/>
      <c r="IK2" s="15"/>
      <c r="IL2" s="15"/>
    </row>
    <row r="3" spans="2:246" ht="20.100000000000001" customHeight="1" x14ac:dyDescent="0.2"/>
    <row r="4" spans="2:246" ht="20.100000000000001" customHeight="1" x14ac:dyDescent="0.2">
      <c r="B4" s="16" t="s">
        <v>59</v>
      </c>
    </row>
    <row r="5" spans="2:246" ht="20.100000000000001" customHeight="1" x14ac:dyDescent="0.2"/>
    <row r="6" spans="2:246" ht="20.100000000000001" customHeight="1" x14ac:dyDescent="0.2">
      <c r="B6" s="16" t="s">
        <v>71</v>
      </c>
    </row>
    <row r="7" spans="2:246" ht="20.100000000000001" customHeight="1" x14ac:dyDescent="0.2">
      <c r="B7" s="13" t="s">
        <v>77</v>
      </c>
    </row>
    <row r="8" spans="2:246" ht="20.100000000000001" customHeight="1" x14ac:dyDescent="0.2"/>
    <row r="9" spans="2:246" ht="20.100000000000001" customHeight="1" x14ac:dyDescent="0.2">
      <c r="B9" s="16" t="s">
        <v>53</v>
      </c>
    </row>
    <row r="10" spans="2:246" ht="20.100000000000001" customHeight="1" x14ac:dyDescent="0.2"/>
    <row r="11" spans="2:246" ht="20.100000000000001" customHeight="1" x14ac:dyDescent="0.2">
      <c r="B11" s="16" t="s">
        <v>54</v>
      </c>
    </row>
    <row r="12" spans="2:246" ht="20.100000000000001" customHeight="1" x14ac:dyDescent="0.2">
      <c r="B12" s="13" t="s">
        <v>55</v>
      </c>
    </row>
    <row r="13" spans="2:246" ht="20.100000000000001" customHeight="1" x14ac:dyDescent="0.2">
      <c r="B13" s="13" t="s">
        <v>61</v>
      </c>
    </row>
    <row r="14" spans="2:246" ht="20.100000000000001" customHeight="1" x14ac:dyDescent="0.2"/>
    <row r="15" spans="2:246" ht="20.100000000000001" customHeight="1" x14ac:dyDescent="0.2">
      <c r="B15" s="111" t="s">
        <v>95</v>
      </c>
    </row>
    <row r="16" spans="2:246" ht="20.100000000000001" customHeight="1" x14ac:dyDescent="0.2"/>
    <row r="17" spans="2:2" ht="20.100000000000001" customHeight="1" x14ac:dyDescent="0.2">
      <c r="B17" s="16" t="s">
        <v>60</v>
      </c>
    </row>
    <row r="18" spans="2:2" ht="20.100000000000001" customHeight="1" x14ac:dyDescent="0.2"/>
    <row r="19" spans="2:2" ht="20.100000000000001" customHeight="1" x14ac:dyDescent="0.2">
      <c r="B19" s="16" t="s">
        <v>62</v>
      </c>
    </row>
    <row r="20" spans="2:2" ht="20.100000000000001" customHeight="1" x14ac:dyDescent="0.2">
      <c r="B20" s="13" t="s">
        <v>63</v>
      </c>
    </row>
    <row r="21" spans="2:2" ht="20.100000000000001" customHeight="1" x14ac:dyDescent="0.2">
      <c r="B21" s="13" t="s">
        <v>64</v>
      </c>
    </row>
    <row r="22" spans="2:2" ht="20.100000000000001" customHeight="1" x14ac:dyDescent="0.2">
      <c r="B22" s="13" t="s">
        <v>65</v>
      </c>
    </row>
    <row r="23" spans="2:2" ht="20.100000000000001" customHeight="1" x14ac:dyDescent="0.2"/>
    <row r="24" spans="2:2" ht="20.100000000000001" customHeight="1" x14ac:dyDescent="0.2">
      <c r="B24" s="16" t="s">
        <v>73</v>
      </c>
    </row>
    <row r="25" spans="2:2" ht="20.100000000000001" customHeight="1" x14ac:dyDescent="0.2">
      <c r="B25" s="16" t="s">
        <v>72</v>
      </c>
    </row>
    <row r="26" spans="2:2" ht="20.100000000000001" customHeight="1" x14ac:dyDescent="0.2"/>
    <row r="27" spans="2:2" ht="20.100000000000001" customHeight="1" x14ac:dyDescent="0.2">
      <c r="B27" s="16" t="s">
        <v>66</v>
      </c>
    </row>
    <row r="28" spans="2:2" ht="20.100000000000001" customHeight="1" x14ac:dyDescent="0.2"/>
    <row r="29" spans="2:2" ht="20.100000000000001" customHeight="1" x14ac:dyDescent="0.2">
      <c r="B29" s="16" t="s">
        <v>74</v>
      </c>
    </row>
    <row r="30" spans="2:2" ht="20.100000000000001" customHeight="1" x14ac:dyDescent="0.2"/>
    <row r="31" spans="2:2" ht="20.100000000000001" customHeight="1" x14ac:dyDescent="0.2">
      <c r="B31" s="13" t="s">
        <v>56</v>
      </c>
    </row>
    <row r="32" spans="2:2" ht="20.100000000000001" customHeight="1" x14ac:dyDescent="0.2">
      <c r="B32" s="13" t="s">
        <v>57</v>
      </c>
    </row>
    <row r="33" spans="2:2" ht="20.100000000000001" customHeight="1" x14ac:dyDescent="0.2"/>
    <row r="34" spans="2:2" ht="20.100000000000001" customHeight="1" x14ac:dyDescent="0.2">
      <c r="B34" s="13" t="s">
        <v>67</v>
      </c>
    </row>
    <row r="35" spans="2:2" ht="19.5" customHeight="1" x14ac:dyDescent="0.2">
      <c r="B35" s="13" t="s">
        <v>58</v>
      </c>
    </row>
    <row r="36" spans="2:2" ht="19.5" customHeight="1" x14ac:dyDescent="0.2"/>
    <row r="37" spans="2:2" ht="19.5" customHeight="1" x14ac:dyDescent="0.2">
      <c r="B37" s="16"/>
    </row>
    <row r="38" spans="2:2" ht="19.5" customHeight="1" x14ac:dyDescent="0.2"/>
    <row r="39" spans="2:2" ht="19.5" customHeight="1" x14ac:dyDescent="0.2"/>
    <row r="40" spans="2:2" ht="19.5" customHeight="1" x14ac:dyDescent="0.2"/>
    <row r="41" spans="2:2" ht="19.5" customHeight="1" x14ac:dyDescent="0.2"/>
    <row r="42" spans="2:2" ht="19.5" customHeight="1" x14ac:dyDescent="0.2"/>
    <row r="43" spans="2:2" ht="19.5" customHeight="1" x14ac:dyDescent="0.2"/>
    <row r="44" spans="2:2" ht="19.5" customHeight="1" x14ac:dyDescent="0.2"/>
    <row r="45" spans="2:2" ht="19.5" customHeight="1" x14ac:dyDescent="0.2"/>
    <row r="46" spans="2:2" ht="19.5" customHeight="1" x14ac:dyDescent="0.2"/>
    <row r="47" spans="2:2" ht="19.5" customHeight="1" x14ac:dyDescent="0.2"/>
    <row r="48" spans="2:2" ht="19.5" customHeight="1" x14ac:dyDescent="0.2"/>
    <row r="49" ht="19.5" customHeight="1" x14ac:dyDescent="0.2"/>
  </sheetData>
  <sheetProtection algorithmName="SHA-512" hashValue="n75OU1ZoMeaOLU4Vpkc5y+G8WlCpGIBoELh0BjQOA/xiHFPJdrzxBV4iBiRCWGDDE6ZWKcbtQxzlquahtlzPgw==" saltValue="ROZVgeKjWoG4swPzvguh6A==" spinCount="100000" sheet="1" objects="1" scenarios="1"/>
  <phoneticPr fontId="1"/>
  <printOptions horizont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4"/>
  <sheetViews>
    <sheetView workbookViewId="0">
      <selection activeCell="D44" sqref="D44"/>
    </sheetView>
  </sheetViews>
  <sheetFormatPr defaultRowHeight="13.2" x14ac:dyDescent="0.2"/>
  <sheetData>
    <row r="2" spans="1:1" ht="19.5" customHeight="1" x14ac:dyDescent="0.2">
      <c r="A2" s="104" t="s">
        <v>88</v>
      </c>
    </row>
    <row r="3" spans="1:1" ht="19.5" customHeight="1" x14ac:dyDescent="0.2"/>
    <row r="4" spans="1:1" ht="19.5" customHeight="1" x14ac:dyDescent="0.2">
      <c r="A4" t="s">
        <v>89</v>
      </c>
    </row>
    <row r="8" spans="1:1" ht="19.5" customHeight="1" x14ac:dyDescent="0.2">
      <c r="A8" s="104" t="s">
        <v>82</v>
      </c>
    </row>
    <row r="9" spans="1:1" ht="19.5" customHeight="1" x14ac:dyDescent="0.2"/>
    <row r="10" spans="1:1" ht="19.5" customHeight="1" x14ac:dyDescent="0.2">
      <c r="A10" t="s">
        <v>83</v>
      </c>
    </row>
    <row r="16" spans="1:1" ht="19.5" customHeight="1" x14ac:dyDescent="0.2">
      <c r="A16" s="104" t="s">
        <v>78</v>
      </c>
    </row>
    <row r="17" spans="1:1" ht="19.5" customHeight="1" x14ac:dyDescent="0.2"/>
    <row r="18" spans="1:1" ht="19.5" customHeight="1" x14ac:dyDescent="0.2">
      <c r="A18" t="s">
        <v>79</v>
      </c>
    </row>
    <row r="19" spans="1:1" ht="19.5" customHeight="1" x14ac:dyDescent="0.2"/>
    <row r="20" spans="1:1" ht="19.5" customHeight="1" x14ac:dyDescent="0.2">
      <c r="A20" t="s">
        <v>80</v>
      </c>
    </row>
    <row r="21" spans="1:1" ht="19.5" customHeight="1" x14ac:dyDescent="0.2"/>
    <row r="22" spans="1:1" ht="19.5" customHeight="1" x14ac:dyDescent="0.2">
      <c r="A22" t="s">
        <v>81</v>
      </c>
    </row>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phoneticPr fontId="2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D56E5-029A-4DC7-A30C-6CF8D004AB79}">
  <dimension ref="A1:BO248"/>
  <sheetViews>
    <sheetView view="pageBreakPreview" topLeftCell="A268" zoomScale="140" zoomScaleNormal="140" zoomScaleSheetLayoutView="140" workbookViewId="0">
      <selection activeCell="AZ5" sqref="AZ5"/>
    </sheetView>
  </sheetViews>
  <sheetFormatPr defaultColWidth="9" defaultRowHeight="13.2" x14ac:dyDescent="0.2"/>
  <cols>
    <col min="1" max="66" width="1.33203125" style="9" customWidth="1"/>
    <col min="67" max="67" width="1.44140625" style="9" customWidth="1"/>
    <col min="68" max="94" width="1.6640625" style="9" customWidth="1"/>
    <col min="95" max="16384" width="9" style="9"/>
  </cols>
  <sheetData>
    <row r="1" spans="1:67" ht="24" customHeight="1" x14ac:dyDescent="0.2">
      <c r="B1" s="170" t="s">
        <v>39</v>
      </c>
      <c r="C1" s="171"/>
      <c r="D1" s="171"/>
      <c r="E1" s="172"/>
      <c r="F1" s="170" t="s">
        <v>40</v>
      </c>
      <c r="G1" s="171"/>
      <c r="H1" s="171"/>
      <c r="I1" s="172"/>
      <c r="J1" s="170" t="s">
        <v>41</v>
      </c>
      <c r="K1" s="171"/>
      <c r="L1" s="171"/>
      <c r="M1" s="172"/>
      <c r="N1" s="170" t="s">
        <v>42</v>
      </c>
      <c r="O1" s="171"/>
      <c r="P1" s="171"/>
      <c r="Q1" s="172"/>
      <c r="R1" s="170" t="s">
        <v>43</v>
      </c>
      <c r="S1" s="171"/>
      <c r="T1" s="171"/>
      <c r="U1" s="172"/>
      <c r="BI1" s="173" t="s">
        <v>69</v>
      </c>
      <c r="BJ1" s="173"/>
      <c r="BK1" s="173"/>
      <c r="BL1" s="173"/>
      <c r="BM1" s="173"/>
      <c r="BN1" s="173"/>
      <c r="BO1" s="173"/>
    </row>
    <row r="2" spans="1:67" ht="12" customHeight="1" x14ac:dyDescent="0.2">
      <c r="B2" s="181">
        <v>100</v>
      </c>
      <c r="C2" s="181"/>
      <c r="D2" s="181"/>
      <c r="E2" s="181"/>
      <c r="F2" s="181">
        <v>210</v>
      </c>
      <c r="G2" s="181"/>
      <c r="H2" s="181"/>
      <c r="I2" s="181"/>
      <c r="J2" s="181">
        <v>300</v>
      </c>
      <c r="K2" s="181"/>
      <c r="L2" s="181"/>
      <c r="M2" s="181"/>
      <c r="N2" s="181">
        <v>468</v>
      </c>
      <c r="O2" s="181"/>
      <c r="P2" s="181"/>
      <c r="Q2" s="181"/>
      <c r="R2" s="181">
        <v>400</v>
      </c>
      <c r="S2" s="181"/>
      <c r="T2" s="181"/>
      <c r="U2" s="181"/>
    </row>
    <row r="3" spans="1:67" ht="12" customHeight="1" x14ac:dyDescent="0.2">
      <c r="B3" s="102" t="s">
        <v>75</v>
      </c>
      <c r="C3" s="103"/>
      <c r="D3" s="103"/>
      <c r="E3" s="103"/>
      <c r="F3" s="103"/>
      <c r="G3" s="103"/>
      <c r="H3" s="103"/>
      <c r="I3" s="103"/>
      <c r="J3" s="103"/>
      <c r="K3" s="103"/>
      <c r="L3" s="103"/>
      <c r="M3" s="103"/>
      <c r="N3" s="103"/>
      <c r="O3" s="103"/>
      <c r="P3" s="103"/>
      <c r="Q3" s="103"/>
      <c r="R3" s="103"/>
      <c r="S3" s="103"/>
      <c r="T3" s="103"/>
      <c r="U3" s="103"/>
    </row>
    <row r="4" spans="1:67" ht="24" customHeight="1" thickBot="1" x14ac:dyDescent="0.25">
      <c r="A4" s="1"/>
      <c r="B4" s="43"/>
      <c r="C4" s="43"/>
      <c r="D4" s="43"/>
      <c r="E4" s="43"/>
      <c r="F4" s="43"/>
      <c r="G4" s="43"/>
      <c r="H4" s="43"/>
      <c r="I4" s="43"/>
      <c r="J4" s="43"/>
      <c r="K4" s="43"/>
      <c r="L4" s="43"/>
      <c r="M4" s="43"/>
      <c r="N4" s="43"/>
      <c r="O4" s="43"/>
      <c r="P4" s="43"/>
      <c r="Q4" s="43"/>
      <c r="R4" s="43"/>
      <c r="S4" s="43"/>
      <c r="T4" s="43"/>
      <c r="U4" s="43"/>
      <c r="V4" s="1"/>
      <c r="W4" s="1"/>
      <c r="X4" s="1"/>
      <c r="Y4" s="44"/>
      <c r="Z4" s="182" t="s">
        <v>13</v>
      </c>
      <c r="AA4" s="182"/>
      <c r="AB4" s="182"/>
      <c r="AC4" s="182"/>
      <c r="AD4" s="182"/>
      <c r="AE4" s="182"/>
      <c r="AF4" s="182"/>
      <c r="AG4" s="182"/>
      <c r="AH4" s="182"/>
      <c r="AI4" s="182"/>
      <c r="AJ4" s="182"/>
      <c r="AK4" s="182"/>
      <c r="AL4" s="182"/>
      <c r="AM4" s="182"/>
      <c r="AN4" s="182"/>
      <c r="AO4" s="182"/>
      <c r="AP4" s="182"/>
      <c r="AQ4" s="44"/>
      <c r="AR4" s="1"/>
      <c r="AS4" s="1"/>
      <c r="AT4" s="1"/>
      <c r="AU4" s="1"/>
      <c r="AV4" s="1"/>
      <c r="AW4" s="1"/>
      <c r="AX4" s="1"/>
      <c r="AY4" s="174">
        <v>45230</v>
      </c>
      <c r="AZ4" s="174"/>
      <c r="BA4" s="174"/>
      <c r="BB4" s="174"/>
      <c r="BC4" s="174"/>
      <c r="BD4" s="174"/>
      <c r="BE4" s="174"/>
      <c r="BF4" s="174"/>
      <c r="BG4" s="174"/>
      <c r="BH4" s="174"/>
      <c r="BI4" s="174"/>
      <c r="BJ4" s="174"/>
      <c r="BK4" s="174"/>
      <c r="BL4" s="174"/>
      <c r="BM4" s="174"/>
      <c r="BN4" s="174"/>
    </row>
    <row r="5" spans="1:67" ht="21.75" customHeight="1" thickTop="1" x14ac:dyDescent="0.2">
      <c r="A5" s="1"/>
      <c r="B5" s="494" t="s">
        <v>93</v>
      </c>
      <c r="C5" s="494"/>
      <c r="D5" s="494"/>
      <c r="E5" s="494"/>
      <c r="F5" s="494"/>
      <c r="G5" s="494"/>
      <c r="H5" s="494"/>
      <c r="I5" s="494"/>
      <c r="J5" s="494"/>
      <c r="K5" s="494"/>
      <c r="L5" s="494"/>
      <c r="M5" s="494"/>
      <c r="N5" s="494"/>
      <c r="O5" s="494"/>
      <c r="P5" s="494"/>
      <c r="Q5" s="494"/>
      <c r="R5" s="494"/>
      <c r="S5" s="494"/>
      <c r="T5" s="494"/>
      <c r="U5" s="494"/>
      <c r="V5" s="494"/>
      <c r="W5" s="494"/>
      <c r="X5" s="494"/>
      <c r="Y5" s="494"/>
      <c r="Z5" s="494"/>
      <c r="AA5" s="45"/>
      <c r="AB5" s="45"/>
      <c r="AC5" s="45"/>
      <c r="AD5" s="45"/>
      <c r="AE5" s="45"/>
      <c r="AF5" s="45"/>
      <c r="AG5" s="45"/>
      <c r="AH5" s="45"/>
      <c r="AI5" s="45"/>
      <c r="AJ5" s="45"/>
      <c r="AK5" s="45"/>
      <c r="AL5" s="45"/>
      <c r="AM5" s="45"/>
      <c r="AN5" s="45"/>
      <c r="AO5" s="45"/>
      <c r="AP5" s="45"/>
      <c r="AQ5" s="45"/>
      <c r="AR5" s="1"/>
      <c r="AS5" s="1"/>
      <c r="AT5" s="1"/>
      <c r="AU5" s="1"/>
      <c r="AV5" s="1"/>
      <c r="AW5" s="1"/>
      <c r="AX5" s="1"/>
      <c r="AY5" s="46"/>
      <c r="AZ5" s="47"/>
      <c r="BA5" s="47"/>
      <c r="BB5" s="48"/>
      <c r="BC5" s="48"/>
      <c r="BD5" s="47"/>
      <c r="BE5" s="47"/>
      <c r="BF5" s="48"/>
      <c r="BG5" s="48"/>
      <c r="BH5" s="48"/>
      <c r="BI5" s="48"/>
      <c r="BJ5" s="48"/>
      <c r="BK5" s="48"/>
      <c r="BL5" s="8"/>
      <c r="BM5" s="46"/>
      <c r="BN5" s="1"/>
    </row>
    <row r="6" spans="1:67" ht="17.25" customHeight="1" x14ac:dyDescent="0.2">
      <c r="A6" s="1"/>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1"/>
      <c r="AB6" s="1"/>
      <c r="AC6" s="1"/>
      <c r="AD6" s="1"/>
      <c r="AE6" s="1"/>
      <c r="AF6" s="1"/>
      <c r="AG6" s="1"/>
      <c r="AH6" s="1"/>
      <c r="AI6" s="175" t="s">
        <v>86</v>
      </c>
      <c r="AJ6" s="176"/>
      <c r="AK6" s="176"/>
      <c r="AL6" s="176"/>
      <c r="AM6" s="176"/>
      <c r="AN6" s="176"/>
      <c r="AO6" s="176"/>
      <c r="AP6" s="176"/>
      <c r="AQ6" s="176"/>
      <c r="AR6" s="176"/>
      <c r="AS6" s="176"/>
      <c r="AT6" s="176"/>
      <c r="AU6" s="176"/>
      <c r="AV6" s="176"/>
      <c r="AW6" s="176"/>
      <c r="AX6" s="176"/>
      <c r="AY6" s="177"/>
      <c r="AZ6" s="489"/>
      <c r="BA6" s="490"/>
      <c r="BB6" s="490"/>
      <c r="BC6" s="490"/>
      <c r="BD6" s="490"/>
      <c r="BE6" s="490"/>
      <c r="BF6" s="490"/>
      <c r="BG6" s="490"/>
      <c r="BH6" s="490"/>
      <c r="BI6" s="490"/>
      <c r="BJ6" s="490"/>
      <c r="BK6" s="1"/>
      <c r="BL6" s="1"/>
      <c r="BM6" s="1"/>
      <c r="BN6" s="1"/>
    </row>
    <row r="7" spans="1:67" ht="17.25" customHeight="1" x14ac:dyDescent="0.2">
      <c r="A7" s="1"/>
      <c r="B7" s="49"/>
      <c r="C7" s="49"/>
      <c r="D7" s="178" t="s">
        <v>8</v>
      </c>
      <c r="E7" s="178"/>
      <c r="F7" s="178"/>
      <c r="G7" s="178"/>
      <c r="H7" s="178"/>
      <c r="I7" s="178"/>
      <c r="J7" s="178"/>
      <c r="K7" s="178"/>
      <c r="L7" s="178"/>
      <c r="M7" s="178"/>
      <c r="N7" s="178"/>
      <c r="O7" s="178"/>
      <c r="P7" s="178"/>
      <c r="Q7" s="178"/>
      <c r="R7" s="178"/>
      <c r="S7" s="178"/>
      <c r="T7" s="178"/>
      <c r="U7" s="178"/>
      <c r="V7" s="178"/>
      <c r="W7" s="178"/>
      <c r="X7" s="178"/>
      <c r="Y7" s="49"/>
      <c r="Z7" s="49"/>
      <c r="AA7" s="49"/>
      <c r="AB7" s="49"/>
      <c r="AC7" s="49"/>
      <c r="AD7" s="49"/>
      <c r="AE7" s="49"/>
      <c r="AF7" s="49"/>
      <c r="AG7" s="49"/>
      <c r="AH7" s="49"/>
      <c r="AI7" s="180" t="s">
        <v>85</v>
      </c>
      <c r="AJ7" s="118"/>
      <c r="AK7" s="117"/>
      <c r="AL7" s="118"/>
      <c r="AM7" s="117"/>
      <c r="AN7" s="118"/>
      <c r="AO7" s="117"/>
      <c r="AP7" s="118"/>
      <c r="AQ7" s="117"/>
      <c r="AR7" s="118"/>
      <c r="AS7" s="117"/>
      <c r="AT7" s="118"/>
      <c r="AU7" s="117"/>
      <c r="AV7" s="118"/>
      <c r="AW7" s="117"/>
      <c r="AX7" s="118"/>
      <c r="AY7" s="117"/>
      <c r="AZ7" s="118"/>
      <c r="BA7" s="117"/>
      <c r="BB7" s="118"/>
      <c r="BC7" s="117"/>
      <c r="BD7" s="118"/>
      <c r="BE7" s="117"/>
      <c r="BF7" s="118"/>
      <c r="BG7" s="117"/>
      <c r="BH7" s="118"/>
      <c r="BI7" s="117"/>
      <c r="BJ7" s="119"/>
      <c r="BK7" s="105"/>
      <c r="BL7" s="105"/>
      <c r="BM7" s="105"/>
      <c r="BN7" s="46"/>
    </row>
    <row r="8" spans="1:67" ht="24" customHeight="1" x14ac:dyDescent="0.2">
      <c r="A8" s="1"/>
      <c r="B8" s="51"/>
      <c r="C8" s="52"/>
      <c r="D8" s="179"/>
      <c r="E8" s="179"/>
      <c r="F8" s="179"/>
      <c r="G8" s="179"/>
      <c r="H8" s="179"/>
      <c r="I8" s="179"/>
      <c r="J8" s="179"/>
      <c r="K8" s="179"/>
      <c r="L8" s="179"/>
      <c r="M8" s="179"/>
      <c r="N8" s="179"/>
      <c r="O8" s="179"/>
      <c r="P8" s="179"/>
      <c r="Q8" s="179"/>
      <c r="R8" s="179"/>
      <c r="S8" s="179"/>
      <c r="T8" s="179"/>
      <c r="U8" s="179"/>
      <c r="V8" s="179"/>
      <c r="W8" s="179"/>
      <c r="X8" s="179"/>
      <c r="Y8" s="1"/>
      <c r="Z8" s="1"/>
      <c r="AA8" s="1"/>
      <c r="AB8" s="1"/>
      <c r="AC8" s="1"/>
      <c r="AD8" s="1"/>
      <c r="AE8" s="1"/>
      <c r="AF8" s="1"/>
      <c r="AG8" s="1"/>
      <c r="AH8" s="1"/>
      <c r="AI8" s="120" t="s">
        <v>0</v>
      </c>
      <c r="AJ8" s="120"/>
      <c r="AK8" s="120"/>
      <c r="AL8" s="120"/>
      <c r="AM8" s="120"/>
      <c r="AN8" s="120"/>
      <c r="AO8" s="120"/>
      <c r="AP8" s="120"/>
      <c r="AQ8" s="120"/>
      <c r="AR8" s="180"/>
      <c r="AS8" s="118"/>
      <c r="AT8" s="117"/>
      <c r="AU8" s="118"/>
      <c r="AV8" s="117"/>
      <c r="AW8" s="118"/>
      <c r="AX8" s="117"/>
      <c r="AY8" s="119"/>
      <c r="BJ8" s="107"/>
      <c r="BK8" s="106"/>
      <c r="BL8" s="106"/>
      <c r="BM8" s="106"/>
      <c r="BN8" s="106"/>
    </row>
    <row r="9" spans="1:67" ht="7.5" customHeight="1" x14ac:dyDescent="0.2">
      <c r="A9" s="1"/>
      <c r="B9" s="200" t="s">
        <v>22</v>
      </c>
      <c r="C9" s="201"/>
      <c r="D9" s="201"/>
      <c r="E9" s="201"/>
      <c r="F9" s="201"/>
      <c r="G9" s="201"/>
      <c r="H9" s="201"/>
      <c r="I9" s="202"/>
      <c r="J9" s="183"/>
      <c r="K9" s="184"/>
      <c r="L9" s="185"/>
      <c r="M9" s="192"/>
      <c r="N9" s="184"/>
      <c r="O9" s="193"/>
      <c r="P9" s="183"/>
      <c r="Q9" s="184"/>
      <c r="R9" s="185"/>
      <c r="S9" s="192"/>
      <c r="T9" s="184"/>
      <c r="U9" s="185"/>
      <c r="V9" s="192"/>
      <c r="W9" s="184"/>
      <c r="X9" s="193"/>
      <c r="Y9" s="183"/>
      <c r="Z9" s="184"/>
      <c r="AA9" s="185"/>
      <c r="AB9" s="192"/>
      <c r="AC9" s="184"/>
      <c r="AD9" s="193"/>
      <c r="AE9" s="55"/>
      <c r="AF9" s="55"/>
      <c r="AG9" s="55"/>
      <c r="AI9" s="56"/>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10"/>
      <c r="BL9" s="10"/>
      <c r="BM9" s="10"/>
      <c r="BN9" s="64"/>
    </row>
    <row r="10" spans="1:67" ht="7.5" customHeight="1" x14ac:dyDescent="0.2">
      <c r="A10" s="1"/>
      <c r="B10" s="203"/>
      <c r="C10" s="204"/>
      <c r="D10" s="204"/>
      <c r="E10" s="204"/>
      <c r="F10" s="204"/>
      <c r="G10" s="204"/>
      <c r="H10" s="204"/>
      <c r="I10" s="205"/>
      <c r="J10" s="186"/>
      <c r="K10" s="187"/>
      <c r="L10" s="188"/>
      <c r="M10" s="194"/>
      <c r="N10" s="187"/>
      <c r="O10" s="195"/>
      <c r="P10" s="186"/>
      <c r="Q10" s="187"/>
      <c r="R10" s="188"/>
      <c r="S10" s="194"/>
      <c r="T10" s="187"/>
      <c r="U10" s="188"/>
      <c r="V10" s="194"/>
      <c r="W10" s="187"/>
      <c r="X10" s="195"/>
      <c r="Y10" s="186"/>
      <c r="Z10" s="187"/>
      <c r="AA10" s="188"/>
      <c r="AB10" s="194"/>
      <c r="AC10" s="187"/>
      <c r="AD10" s="195"/>
      <c r="AE10" s="55"/>
      <c r="AF10" s="55"/>
      <c r="AG10" s="55"/>
      <c r="AI10" s="59"/>
      <c r="AJ10" s="198" t="s">
        <v>15</v>
      </c>
      <c r="AK10" s="198"/>
      <c r="AL10" s="198"/>
      <c r="AM10" s="198"/>
      <c r="AN10" s="198"/>
      <c r="AO10" s="60"/>
      <c r="AP10" s="60"/>
      <c r="AQ10" s="199"/>
      <c r="AR10" s="199"/>
      <c r="AS10" s="199"/>
      <c r="AT10" s="199"/>
      <c r="AU10" s="199"/>
      <c r="AV10" s="199"/>
      <c r="AW10" s="199"/>
      <c r="AX10" s="199"/>
      <c r="AY10" s="199"/>
      <c r="AZ10" s="199"/>
      <c r="BA10" s="60"/>
      <c r="BB10" s="60"/>
      <c r="BC10" s="60"/>
      <c r="BD10" s="60"/>
      <c r="BE10" s="60"/>
      <c r="BF10" s="60"/>
      <c r="BG10" s="60"/>
      <c r="BH10" s="60"/>
      <c r="BI10" s="60"/>
      <c r="BJ10" s="60"/>
      <c r="BK10" s="60"/>
      <c r="BL10" s="60"/>
      <c r="BM10" s="60"/>
      <c r="BN10" s="61"/>
    </row>
    <row r="11" spans="1:67" ht="7.5" customHeight="1" x14ac:dyDescent="0.2">
      <c r="A11" s="1"/>
      <c r="B11" s="206"/>
      <c r="C11" s="207"/>
      <c r="D11" s="207"/>
      <c r="E11" s="207"/>
      <c r="F11" s="207"/>
      <c r="G11" s="207"/>
      <c r="H11" s="207"/>
      <c r="I11" s="208"/>
      <c r="J11" s="189"/>
      <c r="K11" s="190"/>
      <c r="L11" s="191"/>
      <c r="M11" s="196"/>
      <c r="N11" s="190"/>
      <c r="O11" s="197"/>
      <c r="P11" s="189"/>
      <c r="Q11" s="190"/>
      <c r="R11" s="191"/>
      <c r="S11" s="196"/>
      <c r="T11" s="190"/>
      <c r="U11" s="191"/>
      <c r="V11" s="196"/>
      <c r="W11" s="190"/>
      <c r="X11" s="197"/>
      <c r="Y11" s="189"/>
      <c r="Z11" s="190"/>
      <c r="AA11" s="191"/>
      <c r="AB11" s="196"/>
      <c r="AC11" s="190"/>
      <c r="AD11" s="197"/>
      <c r="AE11" s="62"/>
      <c r="AF11" s="63"/>
      <c r="AG11" s="63"/>
      <c r="AI11" s="59"/>
      <c r="AJ11" s="198"/>
      <c r="AK11" s="198"/>
      <c r="AL11" s="198"/>
      <c r="AM11" s="198"/>
      <c r="AN11" s="198"/>
      <c r="AO11" s="60"/>
      <c r="AP11" s="60"/>
      <c r="AQ11" s="199"/>
      <c r="AR11" s="199"/>
      <c r="AS11" s="199"/>
      <c r="AT11" s="199"/>
      <c r="AU11" s="199"/>
      <c r="AV11" s="199"/>
      <c r="AW11" s="199"/>
      <c r="AX11" s="199"/>
      <c r="AY11" s="199"/>
      <c r="AZ11" s="199"/>
      <c r="BA11" s="60"/>
      <c r="BB11" s="60"/>
      <c r="BC11" s="60"/>
      <c r="BD11" s="60"/>
      <c r="BE11" s="60"/>
      <c r="BF11" s="60"/>
      <c r="BG11" s="60"/>
      <c r="BH11" s="60"/>
      <c r="BI11" s="60"/>
      <c r="BJ11" s="60"/>
      <c r="BK11" s="60"/>
      <c r="BL11" s="60"/>
      <c r="BM11" s="60"/>
      <c r="BN11" s="61"/>
    </row>
    <row r="12" spans="1:67" ht="7.5" customHeight="1" x14ac:dyDescent="0.2">
      <c r="A12" s="1"/>
      <c r="B12" s="200" t="s">
        <v>23</v>
      </c>
      <c r="C12" s="201"/>
      <c r="D12" s="201"/>
      <c r="E12" s="201"/>
      <c r="F12" s="201"/>
      <c r="G12" s="201"/>
      <c r="H12" s="201"/>
      <c r="I12" s="202"/>
      <c r="J12" s="209"/>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1"/>
      <c r="AI12" s="59"/>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64"/>
    </row>
    <row r="13" spans="1:67" ht="7.5" customHeight="1" x14ac:dyDescent="0.2">
      <c r="A13" s="1"/>
      <c r="B13" s="203"/>
      <c r="C13" s="204"/>
      <c r="D13" s="204"/>
      <c r="E13" s="204"/>
      <c r="F13" s="204"/>
      <c r="G13" s="204"/>
      <c r="H13" s="204"/>
      <c r="I13" s="205"/>
      <c r="J13" s="212"/>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4"/>
      <c r="AI13" s="59"/>
      <c r="AJ13" s="218" t="s">
        <v>10</v>
      </c>
      <c r="AK13" s="218"/>
      <c r="AL13" s="218"/>
      <c r="AM13" s="218"/>
      <c r="AN13" s="218"/>
      <c r="AO13" s="10"/>
      <c r="AP13" s="10"/>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17"/>
      <c r="BN13" s="64"/>
    </row>
    <row r="14" spans="1:67" ht="7.5" customHeight="1" x14ac:dyDescent="0.2">
      <c r="A14" s="1"/>
      <c r="B14" s="203"/>
      <c r="C14" s="204"/>
      <c r="D14" s="204"/>
      <c r="E14" s="204"/>
      <c r="F14" s="204"/>
      <c r="G14" s="204"/>
      <c r="H14" s="204"/>
      <c r="I14" s="205"/>
      <c r="J14" s="212"/>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4"/>
      <c r="AI14" s="59"/>
      <c r="AJ14" s="218"/>
      <c r="AK14" s="218"/>
      <c r="AL14" s="218"/>
      <c r="AM14" s="218"/>
      <c r="AN14" s="218"/>
      <c r="AO14" s="10"/>
      <c r="AP14" s="10"/>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17"/>
      <c r="BN14" s="64"/>
    </row>
    <row r="15" spans="1:67" ht="7.5" customHeight="1" x14ac:dyDescent="0.2">
      <c r="A15" s="1"/>
      <c r="B15" s="203"/>
      <c r="C15" s="204"/>
      <c r="D15" s="204"/>
      <c r="E15" s="204"/>
      <c r="F15" s="204"/>
      <c r="G15" s="204"/>
      <c r="H15" s="204"/>
      <c r="I15" s="205"/>
      <c r="J15" s="212"/>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4"/>
      <c r="AI15" s="59"/>
      <c r="AJ15" s="65"/>
      <c r="AK15" s="65"/>
      <c r="AL15" s="65"/>
      <c r="AM15" s="65"/>
      <c r="AN15" s="65"/>
      <c r="AO15" s="10"/>
      <c r="AP15" s="10"/>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17"/>
      <c r="BN15" s="64"/>
    </row>
    <row r="16" spans="1:67" ht="7.5" customHeight="1" x14ac:dyDescent="0.2">
      <c r="A16" s="1"/>
      <c r="B16" s="203"/>
      <c r="C16" s="204"/>
      <c r="D16" s="204"/>
      <c r="E16" s="204"/>
      <c r="F16" s="204"/>
      <c r="G16" s="204"/>
      <c r="H16" s="204"/>
      <c r="I16" s="205"/>
      <c r="J16" s="212"/>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4"/>
      <c r="AI16" s="59"/>
      <c r="AJ16" s="10"/>
      <c r="AK16" s="10"/>
      <c r="AL16" s="10"/>
      <c r="AM16" s="10"/>
      <c r="AN16" s="10"/>
      <c r="AO16" s="10"/>
      <c r="AP16" s="10"/>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17"/>
      <c r="BN16" s="64"/>
    </row>
    <row r="17" spans="1:66" ht="7.5" customHeight="1" x14ac:dyDescent="0.2">
      <c r="A17" s="1"/>
      <c r="B17" s="206"/>
      <c r="C17" s="207"/>
      <c r="D17" s="207"/>
      <c r="E17" s="207"/>
      <c r="F17" s="207"/>
      <c r="G17" s="207"/>
      <c r="H17" s="207"/>
      <c r="I17" s="208"/>
      <c r="J17" s="215"/>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7"/>
      <c r="AI17" s="59"/>
      <c r="AJ17" s="218" t="s">
        <v>11</v>
      </c>
      <c r="AK17" s="218"/>
      <c r="AL17" s="218"/>
      <c r="AM17" s="218"/>
      <c r="AN17" s="218"/>
      <c r="AO17" s="10"/>
      <c r="AP17" s="10"/>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17"/>
      <c r="BN17" s="64"/>
    </row>
    <row r="18" spans="1:66" ht="7.5" customHeight="1" x14ac:dyDescent="0.2">
      <c r="A18" s="1"/>
      <c r="B18" s="66"/>
      <c r="C18" s="66"/>
      <c r="D18" s="66"/>
      <c r="E18" s="66"/>
      <c r="F18" s="66"/>
      <c r="G18" s="66"/>
      <c r="H18" s="66"/>
      <c r="I18" s="67"/>
      <c r="J18" s="67"/>
      <c r="K18" s="67"/>
      <c r="L18" s="67"/>
      <c r="M18" s="67"/>
      <c r="N18" s="67"/>
      <c r="O18" s="67"/>
      <c r="P18" s="67"/>
      <c r="Q18" s="67"/>
      <c r="R18" s="67"/>
      <c r="S18" s="67"/>
      <c r="T18" s="67"/>
      <c r="U18" s="67"/>
      <c r="V18" s="67"/>
      <c r="W18" s="67"/>
      <c r="X18" s="67"/>
      <c r="AI18" s="59"/>
      <c r="AJ18" s="218"/>
      <c r="AK18" s="218"/>
      <c r="AL18" s="218"/>
      <c r="AM18" s="218"/>
      <c r="AN18" s="218"/>
      <c r="AO18" s="10"/>
      <c r="AP18" s="10"/>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17"/>
      <c r="BN18" s="64"/>
    </row>
    <row r="19" spans="1:66" ht="7.5" customHeight="1" x14ac:dyDescent="0.2">
      <c r="A19" s="1"/>
      <c r="B19" s="260" t="s">
        <v>1</v>
      </c>
      <c r="C19" s="261"/>
      <c r="D19" s="262"/>
      <c r="E19" s="269"/>
      <c r="F19" s="270"/>
      <c r="G19" s="270"/>
      <c r="H19" s="270"/>
      <c r="I19" s="270"/>
      <c r="J19" s="270"/>
      <c r="K19" s="270"/>
      <c r="L19" s="270"/>
      <c r="M19" s="270"/>
      <c r="N19" s="270"/>
      <c r="O19" s="270"/>
      <c r="P19" s="270"/>
      <c r="Q19" s="133" t="s">
        <v>36</v>
      </c>
      <c r="R19" s="133"/>
      <c r="S19" s="133"/>
      <c r="T19" s="133"/>
      <c r="U19" s="270"/>
      <c r="V19" s="270"/>
      <c r="W19" s="270"/>
      <c r="X19" s="270"/>
      <c r="Y19" s="270"/>
      <c r="Z19" s="270"/>
      <c r="AA19" s="270"/>
      <c r="AB19" s="270"/>
      <c r="AC19" s="270"/>
      <c r="AD19" s="272" t="s">
        <v>25</v>
      </c>
      <c r="AE19" s="272"/>
      <c r="AF19" s="272"/>
      <c r="AG19" s="273"/>
      <c r="AI19" s="59"/>
      <c r="AJ19" s="10"/>
      <c r="AK19" s="10"/>
      <c r="AL19" s="10"/>
      <c r="AM19" s="10"/>
      <c r="AN19" s="10"/>
      <c r="AO19" s="10"/>
      <c r="AP19" s="10"/>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17"/>
      <c r="BN19" s="64"/>
    </row>
    <row r="20" spans="1:66" ht="7.5" customHeight="1" x14ac:dyDescent="0.2">
      <c r="A20" s="1"/>
      <c r="B20" s="263"/>
      <c r="C20" s="264"/>
      <c r="D20" s="265"/>
      <c r="E20" s="233"/>
      <c r="F20" s="234"/>
      <c r="G20" s="234"/>
      <c r="H20" s="234"/>
      <c r="I20" s="234"/>
      <c r="J20" s="234"/>
      <c r="K20" s="234"/>
      <c r="L20" s="234"/>
      <c r="M20" s="234"/>
      <c r="N20" s="234"/>
      <c r="O20" s="234"/>
      <c r="P20" s="234"/>
      <c r="Q20" s="271"/>
      <c r="R20" s="271"/>
      <c r="S20" s="271"/>
      <c r="T20" s="271"/>
      <c r="U20" s="234"/>
      <c r="V20" s="234"/>
      <c r="W20" s="234"/>
      <c r="X20" s="234"/>
      <c r="Y20" s="234"/>
      <c r="Z20" s="234"/>
      <c r="AA20" s="234"/>
      <c r="AB20" s="234"/>
      <c r="AC20" s="234"/>
      <c r="AD20" s="218"/>
      <c r="AE20" s="218"/>
      <c r="AF20" s="218"/>
      <c r="AG20" s="274"/>
      <c r="AI20" s="59"/>
      <c r="AJ20" s="10"/>
      <c r="AK20" s="10"/>
      <c r="AL20" s="10"/>
      <c r="AM20" s="10"/>
      <c r="AN20" s="10"/>
      <c r="AO20" s="10"/>
      <c r="AP20" s="10"/>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17"/>
      <c r="BN20" s="64"/>
    </row>
    <row r="21" spans="1:66" ht="7.5" customHeight="1" x14ac:dyDescent="0.2">
      <c r="A21" s="7"/>
      <c r="B21" s="263"/>
      <c r="C21" s="264"/>
      <c r="D21" s="265"/>
      <c r="E21" s="236"/>
      <c r="F21" s="237"/>
      <c r="G21" s="237"/>
      <c r="H21" s="237"/>
      <c r="I21" s="237"/>
      <c r="J21" s="237"/>
      <c r="K21" s="237"/>
      <c r="L21" s="237"/>
      <c r="M21" s="237"/>
      <c r="N21" s="237"/>
      <c r="O21" s="237"/>
      <c r="P21" s="237"/>
      <c r="Q21" s="136"/>
      <c r="R21" s="136"/>
      <c r="S21" s="136"/>
      <c r="T21" s="136"/>
      <c r="U21" s="237"/>
      <c r="V21" s="237"/>
      <c r="W21" s="237"/>
      <c r="X21" s="237"/>
      <c r="Y21" s="237"/>
      <c r="Z21" s="237"/>
      <c r="AA21" s="237"/>
      <c r="AB21" s="237"/>
      <c r="AC21" s="237"/>
      <c r="AD21" s="275"/>
      <c r="AE21" s="275"/>
      <c r="AF21" s="275"/>
      <c r="AG21" s="276"/>
      <c r="AI21" s="59"/>
      <c r="AJ21" s="218" t="s">
        <v>9</v>
      </c>
      <c r="AK21" s="218"/>
      <c r="AL21" s="218"/>
      <c r="AM21" s="218"/>
      <c r="AN21" s="218"/>
      <c r="AO21" s="10"/>
      <c r="AP21" s="10"/>
      <c r="AQ21" s="219"/>
      <c r="AR21" s="219"/>
      <c r="AS21" s="219"/>
      <c r="AT21" s="219"/>
      <c r="AU21" s="219"/>
      <c r="AV21" s="219"/>
      <c r="AW21" s="219"/>
      <c r="AX21" s="219"/>
      <c r="AY21" s="219"/>
      <c r="AZ21" s="219"/>
      <c r="BA21" s="219"/>
      <c r="BB21" s="219"/>
      <c r="BC21" s="219"/>
      <c r="BD21" s="219"/>
      <c r="BE21" s="219"/>
      <c r="BF21" s="219"/>
      <c r="BG21" s="219"/>
      <c r="BH21" s="219"/>
      <c r="BI21" s="219"/>
      <c r="BJ21" s="219"/>
      <c r="BK21" s="277" t="s">
        <v>14</v>
      </c>
      <c r="BL21" s="277"/>
      <c r="BM21" s="277"/>
      <c r="BN21" s="64"/>
    </row>
    <row r="22" spans="1:66" ht="7.5" customHeight="1" x14ac:dyDescent="0.2">
      <c r="A22" s="7"/>
      <c r="B22" s="263"/>
      <c r="C22" s="264"/>
      <c r="D22" s="265"/>
      <c r="E22" s="222" t="s">
        <v>26</v>
      </c>
      <c r="F22" s="223"/>
      <c r="G22" s="223"/>
      <c r="H22" s="223"/>
      <c r="I22" s="223"/>
      <c r="J22" s="224"/>
      <c r="K22" s="230" t="s">
        <v>28</v>
      </c>
      <c r="L22" s="231"/>
      <c r="M22" s="231"/>
      <c r="N22" s="231"/>
      <c r="O22" s="231"/>
      <c r="P22" s="231"/>
      <c r="Q22" s="231"/>
      <c r="R22" s="231"/>
      <c r="S22" s="231"/>
      <c r="T22" s="232"/>
      <c r="U22" s="230"/>
      <c r="V22" s="231"/>
      <c r="W22" s="231"/>
      <c r="X22" s="231"/>
      <c r="Y22" s="231"/>
      <c r="Z22" s="231"/>
      <c r="AA22" s="231"/>
      <c r="AB22" s="231"/>
      <c r="AC22" s="231"/>
      <c r="AD22" s="231"/>
      <c r="AE22" s="231"/>
      <c r="AF22" s="231"/>
      <c r="AG22" s="239"/>
      <c r="AI22" s="59"/>
      <c r="AJ22" s="218"/>
      <c r="AK22" s="218"/>
      <c r="AL22" s="218"/>
      <c r="AM22" s="218"/>
      <c r="AN22" s="218"/>
      <c r="AO22" s="10"/>
      <c r="AP22" s="10"/>
      <c r="AQ22" s="219"/>
      <c r="AR22" s="219"/>
      <c r="AS22" s="219"/>
      <c r="AT22" s="219"/>
      <c r="AU22" s="219"/>
      <c r="AV22" s="219"/>
      <c r="AW22" s="219"/>
      <c r="AX22" s="219"/>
      <c r="AY22" s="219"/>
      <c r="AZ22" s="219"/>
      <c r="BA22" s="219"/>
      <c r="BB22" s="219"/>
      <c r="BC22" s="219"/>
      <c r="BD22" s="219"/>
      <c r="BE22" s="219"/>
      <c r="BF22" s="219"/>
      <c r="BG22" s="219"/>
      <c r="BH22" s="219"/>
      <c r="BI22" s="219"/>
      <c r="BJ22" s="219"/>
      <c r="BK22" s="277"/>
      <c r="BL22" s="277"/>
      <c r="BM22" s="277"/>
      <c r="BN22" s="64"/>
    </row>
    <row r="23" spans="1:66" ht="7.5" customHeight="1" x14ac:dyDescent="0.2">
      <c r="A23" s="7"/>
      <c r="B23" s="263"/>
      <c r="C23" s="264"/>
      <c r="D23" s="265"/>
      <c r="E23" s="225"/>
      <c r="F23" s="127"/>
      <c r="G23" s="127"/>
      <c r="H23" s="127"/>
      <c r="I23" s="127"/>
      <c r="J23" s="226"/>
      <c r="K23" s="233"/>
      <c r="L23" s="234"/>
      <c r="M23" s="234"/>
      <c r="N23" s="234"/>
      <c r="O23" s="234"/>
      <c r="P23" s="234"/>
      <c r="Q23" s="234"/>
      <c r="R23" s="234"/>
      <c r="S23" s="234"/>
      <c r="T23" s="235"/>
      <c r="U23" s="233"/>
      <c r="V23" s="234"/>
      <c r="W23" s="234"/>
      <c r="X23" s="234"/>
      <c r="Y23" s="234"/>
      <c r="Z23" s="234"/>
      <c r="AA23" s="234"/>
      <c r="AB23" s="234"/>
      <c r="AC23" s="234"/>
      <c r="AD23" s="234"/>
      <c r="AE23" s="234"/>
      <c r="AF23" s="234"/>
      <c r="AG23" s="240"/>
      <c r="AI23" s="59"/>
      <c r="AJ23" s="65"/>
      <c r="AK23" s="65"/>
      <c r="AL23" s="65"/>
      <c r="AM23" s="65"/>
      <c r="AN23" s="65"/>
      <c r="AO23" s="10"/>
      <c r="AP23" s="10"/>
      <c r="AQ23" s="17"/>
      <c r="AR23" s="17"/>
      <c r="AS23" s="17"/>
      <c r="AT23" s="17"/>
      <c r="AU23" s="17"/>
      <c r="AV23" s="17"/>
      <c r="AW23" s="17"/>
      <c r="AX23" s="17"/>
      <c r="AY23" s="17"/>
      <c r="AZ23" s="17"/>
      <c r="BA23" s="17"/>
      <c r="BB23" s="17"/>
      <c r="BC23" s="17"/>
      <c r="BD23" s="17"/>
      <c r="BE23" s="17"/>
      <c r="BF23" s="17"/>
      <c r="BG23" s="17"/>
      <c r="BH23" s="17"/>
      <c r="BI23" s="17"/>
      <c r="BJ23" s="17"/>
      <c r="BK23" s="17"/>
      <c r="BL23" s="17"/>
      <c r="BM23" s="10"/>
      <c r="BN23" s="64"/>
    </row>
    <row r="24" spans="1:66" ht="7.5" customHeight="1" x14ac:dyDescent="0.2">
      <c r="A24" s="7"/>
      <c r="B24" s="263"/>
      <c r="C24" s="264"/>
      <c r="D24" s="265"/>
      <c r="E24" s="227"/>
      <c r="F24" s="228"/>
      <c r="G24" s="228"/>
      <c r="H24" s="228"/>
      <c r="I24" s="228"/>
      <c r="J24" s="229"/>
      <c r="K24" s="236"/>
      <c r="L24" s="237"/>
      <c r="M24" s="237"/>
      <c r="N24" s="237"/>
      <c r="O24" s="237"/>
      <c r="P24" s="237"/>
      <c r="Q24" s="237"/>
      <c r="R24" s="237"/>
      <c r="S24" s="237"/>
      <c r="T24" s="238"/>
      <c r="U24" s="236"/>
      <c r="V24" s="237"/>
      <c r="W24" s="237"/>
      <c r="X24" s="237"/>
      <c r="Y24" s="237"/>
      <c r="Z24" s="237"/>
      <c r="AA24" s="237"/>
      <c r="AB24" s="237"/>
      <c r="AC24" s="237"/>
      <c r="AD24" s="237"/>
      <c r="AE24" s="237"/>
      <c r="AF24" s="237"/>
      <c r="AG24" s="241"/>
      <c r="AI24" s="59"/>
      <c r="AJ24" s="10"/>
      <c r="AK24" s="10"/>
      <c r="AL24" s="10"/>
      <c r="AM24" s="10"/>
      <c r="AN24" s="10"/>
      <c r="AO24" s="10"/>
      <c r="AP24" s="10"/>
      <c r="AQ24" s="17"/>
      <c r="AR24" s="17"/>
      <c r="AS24" s="17"/>
      <c r="AT24" s="17"/>
      <c r="AU24" s="17"/>
      <c r="AV24" s="17"/>
      <c r="AW24" s="17"/>
      <c r="AX24" s="17"/>
      <c r="AY24" s="17"/>
      <c r="AZ24" s="17"/>
      <c r="BA24" s="17"/>
      <c r="BB24" s="17"/>
      <c r="BC24" s="17"/>
      <c r="BD24" s="17"/>
      <c r="BE24" s="17"/>
      <c r="BF24" s="17"/>
      <c r="BG24" s="17"/>
      <c r="BH24" s="17"/>
      <c r="BI24" s="17"/>
      <c r="BJ24" s="17"/>
      <c r="BK24" s="17"/>
      <c r="BL24" s="17"/>
      <c r="BM24" s="10"/>
      <c r="BN24" s="64"/>
    </row>
    <row r="25" spans="1:66" ht="7.5" customHeight="1" x14ac:dyDescent="0.2">
      <c r="A25" s="7"/>
      <c r="B25" s="263"/>
      <c r="C25" s="264"/>
      <c r="D25" s="265"/>
      <c r="E25" s="242" t="s">
        <v>27</v>
      </c>
      <c r="F25" s="243"/>
      <c r="G25" s="243"/>
      <c r="H25" s="243"/>
      <c r="I25" s="243"/>
      <c r="J25" s="244"/>
      <c r="K25" s="251"/>
      <c r="L25" s="252"/>
      <c r="M25" s="252"/>
      <c r="N25" s="252"/>
      <c r="O25" s="252"/>
      <c r="P25" s="252"/>
      <c r="Q25" s="252"/>
      <c r="R25" s="252"/>
      <c r="S25" s="252"/>
      <c r="T25" s="252"/>
      <c r="U25" s="252"/>
      <c r="V25" s="252"/>
      <c r="W25" s="252"/>
      <c r="X25" s="252"/>
      <c r="Y25" s="252"/>
      <c r="Z25" s="252"/>
      <c r="AA25" s="252"/>
      <c r="AB25" s="252"/>
      <c r="AC25" s="252"/>
      <c r="AD25" s="252"/>
      <c r="AE25" s="252"/>
      <c r="AF25" s="252"/>
      <c r="AG25" s="253"/>
      <c r="AI25" s="59"/>
      <c r="AJ25" s="218" t="s">
        <v>12</v>
      </c>
      <c r="AK25" s="218"/>
      <c r="AL25" s="218"/>
      <c r="AM25" s="218"/>
      <c r="AN25" s="218"/>
      <c r="AO25" s="10"/>
      <c r="AP25" s="10"/>
      <c r="AQ25" s="278"/>
      <c r="AR25" s="278"/>
      <c r="AS25" s="278" ph="1"/>
      <c r="AT25" s="278" ph="1"/>
      <c r="AU25" s="278"/>
      <c r="AV25" s="278"/>
      <c r="AW25" s="278"/>
      <c r="AX25" s="278"/>
      <c r="AY25" s="17"/>
      <c r="AZ25" s="218" t="s">
        <v>24</v>
      </c>
      <c r="BA25" s="218"/>
      <c r="BB25" s="218"/>
      <c r="BC25" s="218"/>
      <c r="BD25" s="10"/>
      <c r="BE25" s="10"/>
      <c r="BF25" s="278"/>
      <c r="BG25" s="278"/>
      <c r="BH25" s="278"/>
      <c r="BI25" s="278"/>
      <c r="BJ25" s="278"/>
      <c r="BK25" s="278"/>
      <c r="BL25" s="278"/>
      <c r="BM25" s="278"/>
      <c r="BN25" s="64"/>
    </row>
    <row r="26" spans="1:66" ht="7.5" customHeight="1" x14ac:dyDescent="0.2">
      <c r="A26" s="7"/>
      <c r="B26" s="263"/>
      <c r="C26" s="264"/>
      <c r="D26" s="265"/>
      <c r="E26" s="245"/>
      <c r="F26" s="246"/>
      <c r="G26" s="246"/>
      <c r="H26" s="246"/>
      <c r="I26" s="246"/>
      <c r="J26" s="247"/>
      <c r="K26" s="254"/>
      <c r="L26" s="255"/>
      <c r="M26" s="255"/>
      <c r="N26" s="255"/>
      <c r="O26" s="255"/>
      <c r="P26" s="255"/>
      <c r="Q26" s="255"/>
      <c r="R26" s="255"/>
      <c r="S26" s="255"/>
      <c r="T26" s="255"/>
      <c r="U26" s="255"/>
      <c r="V26" s="255"/>
      <c r="W26" s="255"/>
      <c r="X26" s="255"/>
      <c r="Y26" s="255"/>
      <c r="Z26" s="255"/>
      <c r="AA26" s="255"/>
      <c r="AB26" s="255"/>
      <c r="AC26" s="255"/>
      <c r="AD26" s="255"/>
      <c r="AE26" s="255"/>
      <c r="AF26" s="255"/>
      <c r="AG26" s="256"/>
      <c r="AI26" s="59"/>
      <c r="AJ26" s="218"/>
      <c r="AK26" s="218"/>
      <c r="AL26" s="218"/>
      <c r="AM26" s="218"/>
      <c r="AN26" s="218"/>
      <c r="AO26" s="10"/>
      <c r="AP26" s="10"/>
      <c r="AQ26" s="278"/>
      <c r="AR26" s="278"/>
      <c r="AS26" s="278" ph="1"/>
      <c r="AT26" s="278" ph="1"/>
      <c r="AU26" s="278"/>
      <c r="AV26" s="278"/>
      <c r="AW26" s="278"/>
      <c r="AX26" s="278"/>
      <c r="AY26" s="17"/>
      <c r="AZ26" s="218"/>
      <c r="BA26" s="218"/>
      <c r="BB26" s="218"/>
      <c r="BC26" s="218"/>
      <c r="BD26" s="10"/>
      <c r="BE26" s="10"/>
      <c r="BF26" s="278"/>
      <c r="BG26" s="278"/>
      <c r="BH26" s="278"/>
      <c r="BI26" s="278"/>
      <c r="BJ26" s="278"/>
      <c r="BK26" s="278"/>
      <c r="BL26" s="278"/>
      <c r="BM26" s="278"/>
      <c r="BN26" s="64"/>
    </row>
    <row r="27" spans="1:66" ht="7.5" customHeight="1" x14ac:dyDescent="0.15">
      <c r="A27" s="7"/>
      <c r="B27" s="266"/>
      <c r="C27" s="267"/>
      <c r="D27" s="268"/>
      <c r="E27" s="248"/>
      <c r="F27" s="249"/>
      <c r="G27" s="249"/>
      <c r="H27" s="249"/>
      <c r="I27" s="249"/>
      <c r="J27" s="250"/>
      <c r="K27" s="257"/>
      <c r="L27" s="258"/>
      <c r="M27" s="258"/>
      <c r="N27" s="258"/>
      <c r="O27" s="258"/>
      <c r="P27" s="258"/>
      <c r="Q27" s="258"/>
      <c r="R27" s="258"/>
      <c r="S27" s="258"/>
      <c r="T27" s="258"/>
      <c r="U27" s="258"/>
      <c r="V27" s="258"/>
      <c r="W27" s="258"/>
      <c r="X27" s="258"/>
      <c r="Y27" s="258"/>
      <c r="Z27" s="258"/>
      <c r="AA27" s="258"/>
      <c r="AB27" s="258"/>
      <c r="AC27" s="258"/>
      <c r="AD27" s="258"/>
      <c r="AE27" s="258"/>
      <c r="AF27" s="258"/>
      <c r="AG27" s="259"/>
      <c r="AI27" s="68"/>
      <c r="AJ27" s="69"/>
      <c r="AK27" s="69"/>
      <c r="AL27" s="69"/>
      <c r="AM27" s="69"/>
      <c r="AN27" s="69"/>
      <c r="AO27" s="69"/>
      <c r="AP27" s="69"/>
      <c r="AQ27" s="69"/>
      <c r="AR27" s="69"/>
      <c r="AS27" s="69" ph="1"/>
      <c r="AT27" s="69" ph="1"/>
      <c r="AU27" s="69"/>
      <c r="AV27" s="69"/>
      <c r="AW27" s="69"/>
      <c r="AX27" s="69"/>
      <c r="AY27" s="69"/>
      <c r="AZ27" s="69"/>
      <c r="BA27" s="69"/>
      <c r="BB27" s="69"/>
      <c r="BC27" s="69"/>
      <c r="BD27" s="69"/>
      <c r="BE27" s="69"/>
      <c r="BF27" s="69"/>
      <c r="BG27" s="69"/>
      <c r="BH27" s="69"/>
      <c r="BI27" s="69"/>
      <c r="BJ27" s="69"/>
      <c r="BK27" s="69"/>
      <c r="BL27" s="69"/>
      <c r="BM27" s="69"/>
      <c r="BN27" s="70"/>
    </row>
    <row r="28" spans="1:66" ht="12.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1"/>
      <c r="BB28" s="1"/>
      <c r="BC28" s="1"/>
      <c r="BD28" s="1"/>
      <c r="BE28" s="1"/>
      <c r="BF28" s="1"/>
      <c r="BG28" s="1"/>
      <c r="BH28" s="1"/>
      <c r="BI28" s="1"/>
      <c r="BJ28" s="1"/>
      <c r="BK28" s="1"/>
      <c r="BL28" s="1"/>
      <c r="BM28" s="1"/>
      <c r="BN28" s="1"/>
    </row>
    <row r="29" spans="1:66" ht="12.75" customHeight="1" thickBo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1"/>
      <c r="BB29" s="1"/>
      <c r="BC29" s="1"/>
      <c r="BD29" s="1"/>
      <c r="BE29" s="1"/>
      <c r="BF29" s="1"/>
      <c r="BG29" s="1"/>
      <c r="BH29" s="1"/>
      <c r="BI29" s="1"/>
      <c r="BJ29" s="1"/>
      <c r="BK29" s="1"/>
      <c r="BL29" s="1"/>
      <c r="BM29" s="1"/>
      <c r="BN29" s="1"/>
    </row>
    <row r="30" spans="1:66" ht="14.4" x14ac:dyDescent="0.15">
      <c r="A30" s="1"/>
      <c r="B30" s="71"/>
      <c r="C30" s="220" t="s">
        <v>21</v>
      </c>
      <c r="D30" s="220"/>
      <c r="E30" s="220"/>
      <c r="F30" s="220"/>
      <c r="G30" s="220"/>
      <c r="H30" s="220"/>
      <c r="I30" s="220"/>
      <c r="J30" s="220"/>
      <c r="K30" s="220"/>
      <c r="L30" s="220"/>
      <c r="M30" s="220"/>
      <c r="N30" s="72"/>
      <c r="O30" s="73"/>
      <c r="P30" s="220" t="s">
        <v>20</v>
      </c>
      <c r="Q30" s="220"/>
      <c r="R30" s="220"/>
      <c r="S30" s="220"/>
      <c r="T30" s="220"/>
      <c r="U30" s="220"/>
      <c r="V30" s="220"/>
      <c r="W30" s="220"/>
      <c r="X30" s="220"/>
      <c r="Y30" s="220"/>
      <c r="Z30" s="220"/>
      <c r="AA30" s="74"/>
      <c r="AB30" s="75"/>
      <c r="AC30" s="221" t="s">
        <v>19</v>
      </c>
      <c r="AD30" s="221"/>
      <c r="AE30" s="221"/>
      <c r="AF30" s="221"/>
      <c r="AG30" s="221"/>
      <c r="AH30" s="221"/>
      <c r="AI30" s="221"/>
      <c r="AJ30" s="221"/>
      <c r="AK30" s="221"/>
      <c r="AL30" s="221"/>
      <c r="AM30" s="221"/>
      <c r="AN30" s="76"/>
      <c r="AO30" s="77"/>
      <c r="AP30" s="492" t="s">
        <v>2</v>
      </c>
      <c r="AQ30" s="492"/>
      <c r="AR30" s="492"/>
      <c r="AS30" s="492"/>
      <c r="AT30" s="492"/>
      <c r="AU30" s="492"/>
      <c r="AV30" s="492"/>
      <c r="AW30" s="492"/>
      <c r="AX30" s="492"/>
      <c r="AY30" s="492"/>
      <c r="AZ30" s="76"/>
      <c r="BA30" s="77"/>
      <c r="BB30" s="221" t="s">
        <v>17</v>
      </c>
      <c r="BC30" s="221"/>
      <c r="BD30" s="221"/>
      <c r="BE30" s="221"/>
      <c r="BF30" s="221"/>
      <c r="BG30" s="221"/>
      <c r="BH30" s="221"/>
      <c r="BI30" s="221"/>
      <c r="BJ30" s="221"/>
      <c r="BK30" s="221"/>
      <c r="BL30" s="221"/>
      <c r="BM30" s="221"/>
      <c r="BN30" s="78"/>
    </row>
    <row r="31" spans="1:66" ht="14.25" customHeight="1" x14ac:dyDescent="0.2">
      <c r="A31" s="1"/>
      <c r="B31" s="79"/>
      <c r="C31" s="279" t="s">
        <v>16</v>
      </c>
      <c r="D31" s="279"/>
      <c r="E31" s="279"/>
      <c r="F31" s="279"/>
      <c r="G31" s="279"/>
      <c r="H31" s="279"/>
      <c r="I31" s="279"/>
      <c r="J31" s="279"/>
      <c r="K31" s="279"/>
      <c r="L31" s="279"/>
      <c r="M31" s="279"/>
      <c r="N31" s="80"/>
      <c r="O31" s="81"/>
      <c r="P31" s="279" t="s">
        <v>16</v>
      </c>
      <c r="Q31" s="279"/>
      <c r="R31" s="279"/>
      <c r="S31" s="279"/>
      <c r="T31" s="279"/>
      <c r="U31" s="279"/>
      <c r="V31" s="279"/>
      <c r="W31" s="279"/>
      <c r="X31" s="279"/>
      <c r="Y31" s="279"/>
      <c r="Z31" s="279"/>
      <c r="AA31" s="82"/>
      <c r="AB31" s="83"/>
      <c r="AC31" s="279" t="s">
        <v>16</v>
      </c>
      <c r="AD31" s="279"/>
      <c r="AE31" s="279"/>
      <c r="AF31" s="279"/>
      <c r="AG31" s="279"/>
      <c r="AH31" s="279"/>
      <c r="AI31" s="279"/>
      <c r="AJ31" s="279"/>
      <c r="AK31" s="279"/>
      <c r="AL31" s="279"/>
      <c r="AM31" s="279"/>
      <c r="AN31" s="84"/>
      <c r="AO31" s="85"/>
      <c r="AP31" s="493"/>
      <c r="AQ31" s="493"/>
      <c r="AR31" s="493"/>
      <c r="AS31" s="493"/>
      <c r="AT31" s="493"/>
      <c r="AU31" s="493"/>
      <c r="AV31" s="493"/>
      <c r="AW31" s="493"/>
      <c r="AX31" s="493"/>
      <c r="AY31" s="493"/>
      <c r="AZ31" s="86"/>
      <c r="BA31" s="87"/>
      <c r="BB31" s="279" t="s">
        <v>18</v>
      </c>
      <c r="BC31" s="279"/>
      <c r="BD31" s="279"/>
      <c r="BE31" s="279"/>
      <c r="BF31" s="279"/>
      <c r="BG31" s="279"/>
      <c r="BH31" s="279"/>
      <c r="BI31" s="279"/>
      <c r="BJ31" s="279"/>
      <c r="BK31" s="279"/>
      <c r="BL31" s="279"/>
      <c r="BM31" s="279"/>
      <c r="BN31" s="88"/>
    </row>
    <row r="32" spans="1:66" ht="13.5" customHeight="1" x14ac:dyDescent="0.2">
      <c r="A32" s="1"/>
      <c r="B32" s="280"/>
      <c r="C32" s="281"/>
      <c r="D32" s="281"/>
      <c r="E32" s="281"/>
      <c r="F32" s="281"/>
      <c r="G32" s="281"/>
      <c r="H32" s="281"/>
      <c r="I32" s="281"/>
      <c r="J32" s="281"/>
      <c r="K32" s="281"/>
      <c r="L32" s="281"/>
      <c r="M32" s="281"/>
      <c r="N32" s="286"/>
      <c r="O32" s="289"/>
      <c r="P32" s="281"/>
      <c r="Q32" s="281"/>
      <c r="R32" s="281"/>
      <c r="S32" s="281"/>
      <c r="T32" s="281"/>
      <c r="U32" s="281"/>
      <c r="V32" s="281"/>
      <c r="W32" s="281"/>
      <c r="X32" s="281"/>
      <c r="Y32" s="281"/>
      <c r="Z32" s="281"/>
      <c r="AA32" s="292"/>
      <c r="AB32" s="295">
        <f>IF(BD70="","",BD70)</f>
        <v>0</v>
      </c>
      <c r="AC32" s="296"/>
      <c r="AD32" s="296"/>
      <c r="AE32" s="296"/>
      <c r="AF32" s="296"/>
      <c r="AG32" s="296"/>
      <c r="AH32" s="296"/>
      <c r="AI32" s="296"/>
      <c r="AJ32" s="296"/>
      <c r="AK32" s="296"/>
      <c r="AL32" s="296"/>
      <c r="AM32" s="296"/>
      <c r="AN32" s="89"/>
      <c r="AO32" s="301">
        <f>SUM(BD71:BN72)</f>
        <v>0</v>
      </c>
      <c r="AP32" s="296"/>
      <c r="AQ32" s="296"/>
      <c r="AR32" s="296"/>
      <c r="AS32" s="296"/>
      <c r="AT32" s="296"/>
      <c r="AU32" s="296"/>
      <c r="AV32" s="296"/>
      <c r="AW32" s="296"/>
      <c r="AX32" s="296"/>
      <c r="AY32" s="296"/>
      <c r="AZ32" s="90"/>
      <c r="BA32" s="301">
        <f>IF(BD73="","",BD73)</f>
        <v>0</v>
      </c>
      <c r="BB32" s="296"/>
      <c r="BC32" s="296"/>
      <c r="BD32" s="296"/>
      <c r="BE32" s="296"/>
      <c r="BF32" s="296"/>
      <c r="BG32" s="296"/>
      <c r="BH32" s="296"/>
      <c r="BI32" s="296"/>
      <c r="BJ32" s="296"/>
      <c r="BK32" s="296"/>
      <c r="BL32" s="296"/>
      <c r="BM32" s="296"/>
      <c r="BN32" s="91"/>
    </row>
    <row r="33" spans="1:66" ht="13.5" customHeight="1" x14ac:dyDescent="0.2">
      <c r="A33" s="1"/>
      <c r="B33" s="282"/>
      <c r="C33" s="283"/>
      <c r="D33" s="283"/>
      <c r="E33" s="283"/>
      <c r="F33" s="283"/>
      <c r="G33" s="283"/>
      <c r="H33" s="283"/>
      <c r="I33" s="283"/>
      <c r="J33" s="283"/>
      <c r="K33" s="283"/>
      <c r="L33" s="283"/>
      <c r="M33" s="283"/>
      <c r="N33" s="287"/>
      <c r="O33" s="290"/>
      <c r="P33" s="283"/>
      <c r="Q33" s="283"/>
      <c r="R33" s="283"/>
      <c r="S33" s="283"/>
      <c r="T33" s="283"/>
      <c r="U33" s="283"/>
      <c r="V33" s="283"/>
      <c r="W33" s="283"/>
      <c r="X33" s="283"/>
      <c r="Y33" s="283"/>
      <c r="Z33" s="283"/>
      <c r="AA33" s="293"/>
      <c r="AB33" s="297"/>
      <c r="AC33" s="298"/>
      <c r="AD33" s="298"/>
      <c r="AE33" s="298"/>
      <c r="AF33" s="298"/>
      <c r="AG33" s="298"/>
      <c r="AH33" s="298"/>
      <c r="AI33" s="298"/>
      <c r="AJ33" s="298"/>
      <c r="AK33" s="298"/>
      <c r="AL33" s="298"/>
      <c r="AM33" s="298"/>
      <c r="AN33" s="92"/>
      <c r="AO33" s="302"/>
      <c r="AP33" s="298"/>
      <c r="AQ33" s="298"/>
      <c r="AR33" s="298"/>
      <c r="AS33" s="298"/>
      <c r="AT33" s="298"/>
      <c r="AU33" s="298"/>
      <c r="AV33" s="298"/>
      <c r="AW33" s="298"/>
      <c r="AX33" s="298"/>
      <c r="AY33" s="298"/>
      <c r="AZ33" s="93"/>
      <c r="BA33" s="302"/>
      <c r="BB33" s="298"/>
      <c r="BC33" s="298"/>
      <c r="BD33" s="298"/>
      <c r="BE33" s="298"/>
      <c r="BF33" s="298"/>
      <c r="BG33" s="298"/>
      <c r="BH33" s="298"/>
      <c r="BI33" s="298"/>
      <c r="BJ33" s="298"/>
      <c r="BK33" s="298"/>
      <c r="BL33" s="298"/>
      <c r="BM33" s="298"/>
      <c r="BN33" s="94"/>
    </row>
    <row r="34" spans="1:66" ht="14.25" customHeight="1" thickBot="1" x14ac:dyDescent="0.25">
      <c r="A34" s="1"/>
      <c r="B34" s="284"/>
      <c r="C34" s="285"/>
      <c r="D34" s="285"/>
      <c r="E34" s="285"/>
      <c r="F34" s="285"/>
      <c r="G34" s="285"/>
      <c r="H34" s="285"/>
      <c r="I34" s="285"/>
      <c r="J34" s="285"/>
      <c r="K34" s="285"/>
      <c r="L34" s="285"/>
      <c r="M34" s="285"/>
      <c r="N34" s="288"/>
      <c r="O34" s="291"/>
      <c r="P34" s="285"/>
      <c r="Q34" s="285"/>
      <c r="R34" s="285"/>
      <c r="S34" s="285"/>
      <c r="T34" s="285"/>
      <c r="U34" s="285"/>
      <c r="V34" s="285"/>
      <c r="W34" s="285"/>
      <c r="X34" s="285"/>
      <c r="Y34" s="285"/>
      <c r="Z34" s="285"/>
      <c r="AA34" s="294"/>
      <c r="AB34" s="299"/>
      <c r="AC34" s="300"/>
      <c r="AD34" s="300"/>
      <c r="AE34" s="300"/>
      <c r="AF34" s="300"/>
      <c r="AG34" s="300"/>
      <c r="AH34" s="300"/>
      <c r="AI34" s="300"/>
      <c r="AJ34" s="300"/>
      <c r="AK34" s="300"/>
      <c r="AL34" s="300"/>
      <c r="AM34" s="300"/>
      <c r="AN34" s="95"/>
      <c r="AO34" s="303"/>
      <c r="AP34" s="300"/>
      <c r="AQ34" s="300"/>
      <c r="AR34" s="300"/>
      <c r="AS34" s="300"/>
      <c r="AT34" s="300"/>
      <c r="AU34" s="300"/>
      <c r="AV34" s="300"/>
      <c r="AW34" s="300"/>
      <c r="AX34" s="300"/>
      <c r="AY34" s="300"/>
      <c r="AZ34" s="96"/>
      <c r="BA34" s="303"/>
      <c r="BB34" s="300"/>
      <c r="BC34" s="300"/>
      <c r="BD34" s="300"/>
      <c r="BE34" s="300"/>
      <c r="BF34" s="300"/>
      <c r="BG34" s="300"/>
      <c r="BH34" s="300"/>
      <c r="BI34" s="300"/>
      <c r="BJ34" s="300"/>
      <c r="BK34" s="300"/>
      <c r="BL34" s="300"/>
      <c r="BM34" s="300"/>
      <c r="BN34" s="97"/>
    </row>
    <row r="35" spans="1:66" ht="12.75" customHeight="1" x14ac:dyDescent="0.3">
      <c r="A35" s="1"/>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row>
    <row r="36" spans="1:66" ht="18.75" customHeight="1" x14ac:dyDescent="0.2">
      <c r="A36" s="1"/>
      <c r="B36" s="8" t="s">
        <v>3</v>
      </c>
      <c r="C36" s="2"/>
      <c r="D36" s="2"/>
      <c r="E36" s="2"/>
      <c r="F36" s="2"/>
      <c r="G36" s="2"/>
      <c r="H36" s="2"/>
      <c r="I36" s="2"/>
      <c r="J36" s="2"/>
      <c r="K36" s="2"/>
      <c r="L36" s="2"/>
      <c r="M36" s="2"/>
      <c r="N36" s="2"/>
      <c r="O36" s="2"/>
      <c r="P36" s="2"/>
      <c r="Q36" s="3"/>
      <c r="R36" s="2"/>
      <c r="S36" s="2"/>
      <c r="T36" s="2"/>
      <c r="U36" s="2"/>
      <c r="V36" s="2"/>
      <c r="W36" s="2"/>
      <c r="X36" s="2"/>
      <c r="Y36" s="2"/>
      <c r="Z36" s="2"/>
      <c r="AA36" s="2"/>
      <c r="AB36" s="2"/>
      <c r="AC36" s="2"/>
      <c r="AD36" s="2"/>
      <c r="AE36" s="2"/>
      <c r="AF36" s="2"/>
      <c r="AG36" s="2"/>
      <c r="AH36" s="2"/>
      <c r="AI36" s="4"/>
      <c r="AJ36" s="4"/>
      <c r="AK36" s="4"/>
      <c r="AL36" s="4"/>
      <c r="AM36" s="4"/>
      <c r="AN36" s="4"/>
      <c r="AO36" s="4"/>
      <c r="AP36" s="4"/>
      <c r="AQ36" s="4"/>
      <c r="AR36" s="4"/>
      <c r="AS36" s="4"/>
      <c r="AT36" s="5"/>
      <c r="AU36" s="11"/>
      <c r="AV36" s="11"/>
      <c r="AW36" s="11"/>
      <c r="AX36" s="11"/>
      <c r="AY36" s="11"/>
      <c r="AZ36" s="11"/>
      <c r="BA36" s="11"/>
      <c r="BB36" s="6"/>
      <c r="BC36" s="6"/>
      <c r="BD36" s="6"/>
      <c r="BE36" s="6"/>
      <c r="BF36" s="6"/>
      <c r="BG36" s="6"/>
      <c r="BH36" s="6"/>
      <c r="BI36" s="6"/>
      <c r="BJ36" s="6"/>
      <c r="BK36" s="6"/>
      <c r="BL36" s="6"/>
      <c r="BM36" s="6"/>
      <c r="BN36" s="6"/>
    </row>
    <row r="37" spans="1:66" ht="8.1" customHeight="1" x14ac:dyDescent="0.2">
      <c r="A37" s="7"/>
      <c r="B37" s="123" t="s">
        <v>94</v>
      </c>
      <c r="C37" s="124"/>
      <c r="D37" s="124"/>
      <c r="E37" s="125"/>
      <c r="F37" s="123" t="s">
        <v>33</v>
      </c>
      <c r="G37" s="124"/>
      <c r="H37" s="124"/>
      <c r="I37" s="124"/>
      <c r="J37" s="124"/>
      <c r="K37" s="124"/>
      <c r="L37" s="124"/>
      <c r="M37" s="124"/>
      <c r="N37" s="124"/>
      <c r="O37" s="124"/>
      <c r="P37" s="124"/>
      <c r="Q37" s="124"/>
      <c r="R37" s="124"/>
      <c r="S37" s="124"/>
      <c r="T37" s="124"/>
      <c r="U37" s="124"/>
      <c r="V37" s="124"/>
      <c r="W37" s="124"/>
      <c r="X37" s="124"/>
      <c r="Y37" s="124"/>
      <c r="Z37" s="124"/>
      <c r="AA37" s="124"/>
      <c r="AB37" s="132" t="s">
        <v>90</v>
      </c>
      <c r="AC37" s="133"/>
      <c r="AD37" s="133"/>
      <c r="AE37" s="133"/>
      <c r="AF37" s="134"/>
      <c r="AG37" s="138" t="s">
        <v>4</v>
      </c>
      <c r="AH37" s="139"/>
      <c r="AI37" s="139"/>
      <c r="AJ37" s="139"/>
      <c r="AK37" s="139"/>
      <c r="AL37" s="139"/>
      <c r="AM37" s="139"/>
      <c r="AN37" s="139"/>
      <c r="AO37" s="139"/>
      <c r="AP37" s="140"/>
      <c r="AQ37" s="123" t="s">
        <v>5</v>
      </c>
      <c r="AR37" s="124"/>
      <c r="AS37" s="125"/>
      <c r="AT37" s="138" t="s">
        <v>6</v>
      </c>
      <c r="AU37" s="139"/>
      <c r="AV37" s="139"/>
      <c r="AW37" s="139"/>
      <c r="AX37" s="139"/>
      <c r="AY37" s="139"/>
      <c r="AZ37" s="139"/>
      <c r="BA37" s="139"/>
      <c r="BB37" s="139"/>
      <c r="BC37" s="140"/>
      <c r="BD37" s="147" t="s">
        <v>7</v>
      </c>
      <c r="BE37" s="148"/>
      <c r="BF37" s="148"/>
      <c r="BG37" s="148"/>
      <c r="BH37" s="148"/>
      <c r="BI37" s="148"/>
      <c r="BJ37" s="148"/>
      <c r="BK37" s="148"/>
      <c r="BL37" s="148"/>
      <c r="BM37" s="148"/>
      <c r="BN37" s="149"/>
    </row>
    <row r="38" spans="1:66" ht="8.1" customHeight="1" x14ac:dyDescent="0.2">
      <c r="A38" s="7"/>
      <c r="B38" s="126"/>
      <c r="C38" s="127"/>
      <c r="D38" s="127"/>
      <c r="E38" s="128"/>
      <c r="F38" s="126"/>
      <c r="G38" s="127"/>
      <c r="H38" s="127"/>
      <c r="I38" s="127"/>
      <c r="J38" s="127"/>
      <c r="K38" s="127"/>
      <c r="L38" s="127"/>
      <c r="M38" s="127"/>
      <c r="N38" s="127"/>
      <c r="O38" s="127"/>
      <c r="P38" s="127"/>
      <c r="Q38" s="127"/>
      <c r="R38" s="127"/>
      <c r="S38" s="127"/>
      <c r="T38" s="127"/>
      <c r="U38" s="127"/>
      <c r="V38" s="127"/>
      <c r="W38" s="127"/>
      <c r="X38" s="127"/>
      <c r="Y38" s="127"/>
      <c r="Z38" s="127"/>
      <c r="AA38" s="127"/>
      <c r="AB38" s="135"/>
      <c r="AC38" s="136"/>
      <c r="AD38" s="136"/>
      <c r="AE38" s="136"/>
      <c r="AF38" s="137"/>
      <c r="AG38" s="141"/>
      <c r="AH38" s="142"/>
      <c r="AI38" s="142"/>
      <c r="AJ38" s="142"/>
      <c r="AK38" s="142"/>
      <c r="AL38" s="142"/>
      <c r="AM38" s="142"/>
      <c r="AN38" s="142"/>
      <c r="AO38" s="142"/>
      <c r="AP38" s="143"/>
      <c r="AQ38" s="126"/>
      <c r="AR38" s="127"/>
      <c r="AS38" s="128"/>
      <c r="AT38" s="141"/>
      <c r="AU38" s="142"/>
      <c r="AV38" s="142"/>
      <c r="AW38" s="142"/>
      <c r="AX38" s="142"/>
      <c r="AY38" s="142"/>
      <c r="AZ38" s="142"/>
      <c r="BA38" s="142"/>
      <c r="BB38" s="142"/>
      <c r="BC38" s="143"/>
      <c r="BD38" s="150"/>
      <c r="BE38" s="151"/>
      <c r="BF38" s="151"/>
      <c r="BG38" s="151"/>
      <c r="BH38" s="151"/>
      <c r="BI38" s="151"/>
      <c r="BJ38" s="151"/>
      <c r="BK38" s="151"/>
      <c r="BL38" s="151"/>
      <c r="BM38" s="151"/>
      <c r="BN38" s="152"/>
    </row>
    <row r="39" spans="1:66" ht="8.1" customHeight="1" x14ac:dyDescent="0.2">
      <c r="A39" s="7"/>
      <c r="B39" s="129"/>
      <c r="C39" s="130"/>
      <c r="D39" s="130"/>
      <c r="E39" s="131"/>
      <c r="F39" s="129"/>
      <c r="G39" s="130"/>
      <c r="H39" s="130"/>
      <c r="I39" s="130"/>
      <c r="J39" s="130"/>
      <c r="K39" s="130"/>
      <c r="L39" s="130"/>
      <c r="M39" s="130"/>
      <c r="N39" s="130"/>
      <c r="O39" s="130"/>
      <c r="P39" s="130"/>
      <c r="Q39" s="130"/>
      <c r="R39" s="130"/>
      <c r="S39" s="130"/>
      <c r="T39" s="130"/>
      <c r="U39" s="130"/>
      <c r="V39" s="130"/>
      <c r="W39" s="130"/>
      <c r="X39" s="130"/>
      <c r="Y39" s="130"/>
      <c r="Z39" s="130"/>
      <c r="AA39" s="130"/>
      <c r="AB39" s="121"/>
      <c r="AC39" s="121"/>
      <c r="AD39" s="121"/>
      <c r="AE39" s="121"/>
      <c r="AF39" s="122"/>
      <c r="AG39" s="144"/>
      <c r="AH39" s="145"/>
      <c r="AI39" s="145"/>
      <c r="AJ39" s="145"/>
      <c r="AK39" s="145"/>
      <c r="AL39" s="145"/>
      <c r="AM39" s="145"/>
      <c r="AN39" s="145"/>
      <c r="AO39" s="145"/>
      <c r="AP39" s="146"/>
      <c r="AQ39" s="129"/>
      <c r="AR39" s="130"/>
      <c r="AS39" s="131"/>
      <c r="AT39" s="144"/>
      <c r="AU39" s="145"/>
      <c r="AV39" s="145"/>
      <c r="AW39" s="145"/>
      <c r="AX39" s="145"/>
      <c r="AY39" s="145"/>
      <c r="AZ39" s="145"/>
      <c r="BA39" s="145"/>
      <c r="BB39" s="145"/>
      <c r="BC39" s="146"/>
      <c r="BD39" s="153"/>
      <c r="BE39" s="154"/>
      <c r="BF39" s="154"/>
      <c r="BG39" s="154"/>
      <c r="BH39" s="154"/>
      <c r="BI39" s="154"/>
      <c r="BJ39" s="154"/>
      <c r="BK39" s="154"/>
      <c r="BL39" s="154"/>
      <c r="BM39" s="154"/>
      <c r="BN39" s="155"/>
    </row>
    <row r="40" spans="1:66" ht="8.1" customHeight="1" x14ac:dyDescent="0.2">
      <c r="A40" s="1"/>
      <c r="B40" s="323"/>
      <c r="C40" s="324"/>
      <c r="D40" s="324"/>
      <c r="E40" s="325"/>
      <c r="F40" s="326"/>
      <c r="G40" s="327"/>
      <c r="H40" s="327"/>
      <c r="I40" s="327"/>
      <c r="J40" s="327"/>
      <c r="K40" s="327"/>
      <c r="L40" s="327"/>
      <c r="M40" s="327"/>
      <c r="N40" s="327"/>
      <c r="O40" s="327"/>
      <c r="P40" s="327"/>
      <c r="Q40" s="327"/>
      <c r="R40" s="327"/>
      <c r="S40" s="327"/>
      <c r="T40" s="327"/>
      <c r="U40" s="327"/>
      <c r="V40" s="327"/>
      <c r="W40" s="327"/>
      <c r="X40" s="327"/>
      <c r="Y40" s="327"/>
      <c r="Z40" s="327"/>
      <c r="AA40" s="327"/>
      <c r="AB40" s="328"/>
      <c r="AC40" s="329"/>
      <c r="AD40" s="329"/>
      <c r="AE40" s="329"/>
      <c r="AF40" s="330"/>
      <c r="AG40" s="331"/>
      <c r="AH40" s="332"/>
      <c r="AI40" s="332"/>
      <c r="AJ40" s="332"/>
      <c r="AK40" s="332"/>
      <c r="AL40" s="332"/>
      <c r="AM40" s="332"/>
      <c r="AN40" s="332"/>
      <c r="AO40" s="332"/>
      <c r="AP40" s="333"/>
      <c r="AQ40" s="334"/>
      <c r="AR40" s="335"/>
      <c r="AS40" s="336"/>
      <c r="AT40" s="337"/>
      <c r="AU40" s="338"/>
      <c r="AV40" s="338"/>
      <c r="AW40" s="338"/>
      <c r="AX40" s="338"/>
      <c r="AY40" s="338"/>
      <c r="AZ40" s="338"/>
      <c r="BA40" s="338"/>
      <c r="BB40" s="338"/>
      <c r="BC40" s="339"/>
      <c r="BD40" s="156" t="str">
        <f>IF(AG40="","",ROUNDDOWN(AG40*AT40,0))</f>
        <v/>
      </c>
      <c r="BE40" s="157"/>
      <c r="BF40" s="157"/>
      <c r="BG40" s="157"/>
      <c r="BH40" s="157"/>
      <c r="BI40" s="157"/>
      <c r="BJ40" s="157"/>
      <c r="BK40" s="157"/>
      <c r="BL40" s="157"/>
      <c r="BM40" s="157"/>
      <c r="BN40" s="158"/>
    </row>
    <row r="41" spans="1:66" ht="8.1" customHeight="1" x14ac:dyDescent="0.2">
      <c r="A41" s="1"/>
      <c r="B41" s="304"/>
      <c r="C41" s="305"/>
      <c r="D41" s="305"/>
      <c r="E41" s="306"/>
      <c r="F41" s="307"/>
      <c r="G41" s="308"/>
      <c r="H41" s="308"/>
      <c r="I41" s="308"/>
      <c r="J41" s="308"/>
      <c r="K41" s="308"/>
      <c r="L41" s="308"/>
      <c r="M41" s="308"/>
      <c r="N41" s="308"/>
      <c r="O41" s="308"/>
      <c r="P41" s="308"/>
      <c r="Q41" s="308"/>
      <c r="R41" s="308"/>
      <c r="S41" s="308"/>
      <c r="T41" s="308"/>
      <c r="U41" s="308"/>
      <c r="V41" s="308"/>
      <c r="W41" s="308"/>
      <c r="X41" s="308"/>
      <c r="Y41" s="308"/>
      <c r="Z41" s="308"/>
      <c r="AA41" s="308"/>
      <c r="AB41" s="309"/>
      <c r="AC41" s="310"/>
      <c r="AD41" s="310"/>
      <c r="AE41" s="310"/>
      <c r="AF41" s="311"/>
      <c r="AG41" s="312"/>
      <c r="AH41" s="313"/>
      <c r="AI41" s="313"/>
      <c r="AJ41" s="313"/>
      <c r="AK41" s="313"/>
      <c r="AL41" s="313"/>
      <c r="AM41" s="313"/>
      <c r="AN41" s="313"/>
      <c r="AO41" s="313"/>
      <c r="AP41" s="314"/>
      <c r="AQ41" s="315"/>
      <c r="AR41" s="316"/>
      <c r="AS41" s="317"/>
      <c r="AT41" s="318"/>
      <c r="AU41" s="319"/>
      <c r="AV41" s="319"/>
      <c r="AW41" s="319"/>
      <c r="AX41" s="319"/>
      <c r="AY41" s="319"/>
      <c r="AZ41" s="319"/>
      <c r="BA41" s="319"/>
      <c r="BB41" s="319"/>
      <c r="BC41" s="320"/>
      <c r="BD41" s="159"/>
      <c r="BE41" s="160"/>
      <c r="BF41" s="160"/>
      <c r="BG41" s="160"/>
      <c r="BH41" s="160"/>
      <c r="BI41" s="160"/>
      <c r="BJ41" s="160"/>
      <c r="BK41" s="160"/>
      <c r="BL41" s="160"/>
      <c r="BM41" s="160"/>
      <c r="BN41" s="161"/>
    </row>
    <row r="42" spans="1:66" ht="8.1" customHeight="1" x14ac:dyDescent="0.2">
      <c r="A42" s="1"/>
      <c r="B42" s="304"/>
      <c r="C42" s="305"/>
      <c r="D42" s="305"/>
      <c r="E42" s="306"/>
      <c r="F42" s="307"/>
      <c r="G42" s="308"/>
      <c r="H42" s="308"/>
      <c r="I42" s="308"/>
      <c r="J42" s="308"/>
      <c r="K42" s="308"/>
      <c r="L42" s="308"/>
      <c r="M42" s="308"/>
      <c r="N42" s="308"/>
      <c r="O42" s="308"/>
      <c r="P42" s="308"/>
      <c r="Q42" s="308"/>
      <c r="R42" s="308"/>
      <c r="S42" s="308"/>
      <c r="T42" s="308"/>
      <c r="U42" s="308"/>
      <c r="V42" s="308"/>
      <c r="W42" s="308"/>
      <c r="X42" s="308"/>
      <c r="Y42" s="308"/>
      <c r="Z42" s="308"/>
      <c r="AA42" s="308"/>
      <c r="AB42" s="162"/>
      <c r="AC42" s="162"/>
      <c r="AD42" s="162"/>
      <c r="AE42" s="162"/>
      <c r="AF42" s="163"/>
      <c r="AG42" s="312"/>
      <c r="AH42" s="313"/>
      <c r="AI42" s="313"/>
      <c r="AJ42" s="313"/>
      <c r="AK42" s="313"/>
      <c r="AL42" s="313"/>
      <c r="AM42" s="313"/>
      <c r="AN42" s="313"/>
      <c r="AO42" s="313"/>
      <c r="AP42" s="314"/>
      <c r="AQ42" s="315"/>
      <c r="AR42" s="316"/>
      <c r="AS42" s="317"/>
      <c r="AT42" s="318"/>
      <c r="AU42" s="319"/>
      <c r="AV42" s="319"/>
      <c r="AW42" s="319"/>
      <c r="AX42" s="319"/>
      <c r="AY42" s="319"/>
      <c r="AZ42" s="319"/>
      <c r="BA42" s="319"/>
      <c r="BB42" s="319"/>
      <c r="BC42" s="320"/>
      <c r="BD42" s="159"/>
      <c r="BE42" s="160"/>
      <c r="BF42" s="160"/>
      <c r="BG42" s="160"/>
      <c r="BH42" s="160"/>
      <c r="BI42" s="160"/>
      <c r="BJ42" s="160"/>
      <c r="BK42" s="160"/>
      <c r="BL42" s="160"/>
      <c r="BM42" s="160"/>
      <c r="BN42" s="161"/>
    </row>
    <row r="43" spans="1:66" ht="8.1" customHeight="1" x14ac:dyDescent="0.2">
      <c r="A43" s="1"/>
      <c r="B43" s="304"/>
      <c r="C43" s="305"/>
      <c r="D43" s="305"/>
      <c r="E43" s="306"/>
      <c r="F43" s="307"/>
      <c r="G43" s="308"/>
      <c r="H43" s="308"/>
      <c r="I43" s="308"/>
      <c r="J43" s="308"/>
      <c r="K43" s="308"/>
      <c r="L43" s="308"/>
      <c r="M43" s="308"/>
      <c r="N43" s="308"/>
      <c r="O43" s="308"/>
      <c r="P43" s="308"/>
      <c r="Q43" s="308"/>
      <c r="R43" s="308"/>
      <c r="S43" s="308"/>
      <c r="T43" s="308"/>
      <c r="U43" s="308"/>
      <c r="V43" s="308"/>
      <c r="W43" s="308"/>
      <c r="X43" s="308"/>
      <c r="Y43" s="308"/>
      <c r="Z43" s="308"/>
      <c r="AA43" s="308"/>
      <c r="AB43" s="309"/>
      <c r="AC43" s="310"/>
      <c r="AD43" s="310"/>
      <c r="AE43" s="310"/>
      <c r="AF43" s="311"/>
      <c r="AG43" s="312"/>
      <c r="AH43" s="313"/>
      <c r="AI43" s="313"/>
      <c r="AJ43" s="313"/>
      <c r="AK43" s="313"/>
      <c r="AL43" s="313"/>
      <c r="AM43" s="313"/>
      <c r="AN43" s="313"/>
      <c r="AO43" s="313"/>
      <c r="AP43" s="314"/>
      <c r="AQ43" s="315"/>
      <c r="AR43" s="316"/>
      <c r="AS43" s="317"/>
      <c r="AT43" s="318"/>
      <c r="AU43" s="319"/>
      <c r="AV43" s="319"/>
      <c r="AW43" s="319"/>
      <c r="AX43" s="319"/>
      <c r="AY43" s="319"/>
      <c r="AZ43" s="319"/>
      <c r="BA43" s="319"/>
      <c r="BB43" s="319"/>
      <c r="BC43" s="320"/>
      <c r="BD43" s="159" t="str">
        <f t="shared" ref="BD43" si="0">IF(AG43="","",ROUNDDOWN(AG43*AT43,0))</f>
        <v/>
      </c>
      <c r="BE43" s="160"/>
      <c r="BF43" s="160"/>
      <c r="BG43" s="160"/>
      <c r="BH43" s="160"/>
      <c r="BI43" s="160"/>
      <c r="BJ43" s="160"/>
      <c r="BK43" s="160"/>
      <c r="BL43" s="160"/>
      <c r="BM43" s="160"/>
      <c r="BN43" s="161"/>
    </row>
    <row r="44" spans="1:66" ht="8.1" customHeight="1" x14ac:dyDescent="0.2">
      <c r="A44" s="1"/>
      <c r="B44" s="304"/>
      <c r="C44" s="305"/>
      <c r="D44" s="305"/>
      <c r="E44" s="306"/>
      <c r="F44" s="307"/>
      <c r="G44" s="308"/>
      <c r="H44" s="308"/>
      <c r="I44" s="308"/>
      <c r="J44" s="308"/>
      <c r="K44" s="308"/>
      <c r="L44" s="308"/>
      <c r="M44" s="308"/>
      <c r="N44" s="308"/>
      <c r="O44" s="308"/>
      <c r="P44" s="308"/>
      <c r="Q44" s="308"/>
      <c r="R44" s="308"/>
      <c r="S44" s="308"/>
      <c r="T44" s="308"/>
      <c r="U44" s="308"/>
      <c r="V44" s="308"/>
      <c r="W44" s="308"/>
      <c r="X44" s="308"/>
      <c r="Y44" s="308"/>
      <c r="Z44" s="308"/>
      <c r="AA44" s="308"/>
      <c r="AB44" s="309"/>
      <c r="AC44" s="310"/>
      <c r="AD44" s="310"/>
      <c r="AE44" s="310"/>
      <c r="AF44" s="311"/>
      <c r="AG44" s="312"/>
      <c r="AH44" s="313"/>
      <c r="AI44" s="313"/>
      <c r="AJ44" s="313"/>
      <c r="AK44" s="313"/>
      <c r="AL44" s="313"/>
      <c r="AM44" s="313"/>
      <c r="AN44" s="313"/>
      <c r="AO44" s="313"/>
      <c r="AP44" s="314"/>
      <c r="AQ44" s="315"/>
      <c r="AR44" s="316"/>
      <c r="AS44" s="317"/>
      <c r="AT44" s="318"/>
      <c r="AU44" s="319"/>
      <c r="AV44" s="319"/>
      <c r="AW44" s="319"/>
      <c r="AX44" s="319"/>
      <c r="AY44" s="319"/>
      <c r="AZ44" s="319"/>
      <c r="BA44" s="319"/>
      <c r="BB44" s="319"/>
      <c r="BC44" s="320"/>
      <c r="BD44" s="159"/>
      <c r="BE44" s="160"/>
      <c r="BF44" s="160"/>
      <c r="BG44" s="160"/>
      <c r="BH44" s="160"/>
      <c r="BI44" s="160"/>
      <c r="BJ44" s="160"/>
      <c r="BK44" s="160"/>
      <c r="BL44" s="160"/>
      <c r="BM44" s="160"/>
      <c r="BN44" s="161"/>
    </row>
    <row r="45" spans="1:66" ht="8.1" customHeight="1" x14ac:dyDescent="0.2">
      <c r="A45" s="1"/>
      <c r="B45" s="304"/>
      <c r="C45" s="305"/>
      <c r="D45" s="305"/>
      <c r="E45" s="306"/>
      <c r="F45" s="307"/>
      <c r="G45" s="308"/>
      <c r="H45" s="308"/>
      <c r="I45" s="308"/>
      <c r="J45" s="308"/>
      <c r="K45" s="308"/>
      <c r="L45" s="308"/>
      <c r="M45" s="308"/>
      <c r="N45" s="308"/>
      <c r="O45" s="308"/>
      <c r="P45" s="308"/>
      <c r="Q45" s="308"/>
      <c r="R45" s="308"/>
      <c r="S45" s="308"/>
      <c r="T45" s="308"/>
      <c r="U45" s="308"/>
      <c r="V45" s="308"/>
      <c r="W45" s="308"/>
      <c r="X45" s="308"/>
      <c r="Y45" s="308"/>
      <c r="Z45" s="308"/>
      <c r="AA45" s="308"/>
      <c r="AB45" s="321"/>
      <c r="AC45" s="321"/>
      <c r="AD45" s="321"/>
      <c r="AE45" s="321"/>
      <c r="AF45" s="322"/>
      <c r="AG45" s="312"/>
      <c r="AH45" s="313"/>
      <c r="AI45" s="313"/>
      <c r="AJ45" s="313"/>
      <c r="AK45" s="313"/>
      <c r="AL45" s="313"/>
      <c r="AM45" s="313"/>
      <c r="AN45" s="313"/>
      <c r="AO45" s="313"/>
      <c r="AP45" s="314"/>
      <c r="AQ45" s="315"/>
      <c r="AR45" s="316"/>
      <c r="AS45" s="317"/>
      <c r="AT45" s="318"/>
      <c r="AU45" s="319"/>
      <c r="AV45" s="319"/>
      <c r="AW45" s="319"/>
      <c r="AX45" s="319"/>
      <c r="AY45" s="319"/>
      <c r="AZ45" s="319"/>
      <c r="BA45" s="319"/>
      <c r="BB45" s="319"/>
      <c r="BC45" s="320"/>
      <c r="BD45" s="159"/>
      <c r="BE45" s="160"/>
      <c r="BF45" s="160"/>
      <c r="BG45" s="160"/>
      <c r="BH45" s="160"/>
      <c r="BI45" s="160"/>
      <c r="BJ45" s="160"/>
      <c r="BK45" s="160"/>
      <c r="BL45" s="160"/>
      <c r="BM45" s="160"/>
      <c r="BN45" s="161"/>
    </row>
    <row r="46" spans="1:66" ht="8.1" customHeight="1" x14ac:dyDescent="0.2">
      <c r="A46" s="1"/>
      <c r="B46" s="304"/>
      <c r="C46" s="305"/>
      <c r="D46" s="305"/>
      <c r="E46" s="306"/>
      <c r="F46" s="307"/>
      <c r="G46" s="308"/>
      <c r="H46" s="308"/>
      <c r="I46" s="308"/>
      <c r="J46" s="308"/>
      <c r="K46" s="308"/>
      <c r="L46" s="308"/>
      <c r="M46" s="308"/>
      <c r="N46" s="308"/>
      <c r="O46" s="308"/>
      <c r="P46" s="308"/>
      <c r="Q46" s="308"/>
      <c r="R46" s="308"/>
      <c r="S46" s="308"/>
      <c r="T46" s="308"/>
      <c r="U46" s="308"/>
      <c r="V46" s="308"/>
      <c r="W46" s="308"/>
      <c r="X46" s="308"/>
      <c r="Y46" s="308"/>
      <c r="Z46" s="308"/>
      <c r="AA46" s="308"/>
      <c r="AB46" s="309"/>
      <c r="AC46" s="310"/>
      <c r="AD46" s="310"/>
      <c r="AE46" s="310"/>
      <c r="AF46" s="311"/>
      <c r="AG46" s="312"/>
      <c r="AH46" s="313"/>
      <c r="AI46" s="313"/>
      <c r="AJ46" s="313"/>
      <c r="AK46" s="313"/>
      <c r="AL46" s="313"/>
      <c r="AM46" s="313"/>
      <c r="AN46" s="313"/>
      <c r="AO46" s="313"/>
      <c r="AP46" s="314"/>
      <c r="AQ46" s="315"/>
      <c r="AR46" s="316"/>
      <c r="AS46" s="317"/>
      <c r="AT46" s="318"/>
      <c r="AU46" s="319"/>
      <c r="AV46" s="319"/>
      <c r="AW46" s="319"/>
      <c r="AX46" s="319"/>
      <c r="AY46" s="319"/>
      <c r="AZ46" s="319"/>
      <c r="BA46" s="319"/>
      <c r="BB46" s="319"/>
      <c r="BC46" s="320"/>
      <c r="BD46" s="159" t="str">
        <f t="shared" ref="BD46" si="1">IF(AG46="","",ROUNDDOWN(AG46*AT46,0))</f>
        <v/>
      </c>
      <c r="BE46" s="160"/>
      <c r="BF46" s="160"/>
      <c r="BG46" s="160"/>
      <c r="BH46" s="160"/>
      <c r="BI46" s="160"/>
      <c r="BJ46" s="160"/>
      <c r="BK46" s="160"/>
      <c r="BL46" s="160"/>
      <c r="BM46" s="160"/>
      <c r="BN46" s="161"/>
    </row>
    <row r="47" spans="1:66" ht="8.1" customHeight="1" x14ac:dyDescent="0.2">
      <c r="A47" s="1"/>
      <c r="B47" s="304"/>
      <c r="C47" s="305"/>
      <c r="D47" s="305"/>
      <c r="E47" s="306"/>
      <c r="F47" s="307"/>
      <c r="G47" s="308"/>
      <c r="H47" s="308"/>
      <c r="I47" s="308"/>
      <c r="J47" s="308"/>
      <c r="K47" s="308"/>
      <c r="L47" s="308"/>
      <c r="M47" s="308"/>
      <c r="N47" s="308"/>
      <c r="O47" s="308"/>
      <c r="P47" s="308"/>
      <c r="Q47" s="308"/>
      <c r="R47" s="308"/>
      <c r="S47" s="308"/>
      <c r="T47" s="308"/>
      <c r="U47" s="308"/>
      <c r="V47" s="308"/>
      <c r="W47" s="308"/>
      <c r="X47" s="308"/>
      <c r="Y47" s="308"/>
      <c r="Z47" s="308"/>
      <c r="AA47" s="308"/>
      <c r="AB47" s="309"/>
      <c r="AC47" s="310"/>
      <c r="AD47" s="310"/>
      <c r="AE47" s="310"/>
      <c r="AF47" s="311"/>
      <c r="AG47" s="312"/>
      <c r="AH47" s="313"/>
      <c r="AI47" s="313"/>
      <c r="AJ47" s="313"/>
      <c r="AK47" s="313"/>
      <c r="AL47" s="313"/>
      <c r="AM47" s="313"/>
      <c r="AN47" s="313"/>
      <c r="AO47" s="313"/>
      <c r="AP47" s="314"/>
      <c r="AQ47" s="315"/>
      <c r="AR47" s="316"/>
      <c r="AS47" s="317"/>
      <c r="AT47" s="318"/>
      <c r="AU47" s="319"/>
      <c r="AV47" s="319"/>
      <c r="AW47" s="319"/>
      <c r="AX47" s="319"/>
      <c r="AY47" s="319"/>
      <c r="AZ47" s="319"/>
      <c r="BA47" s="319"/>
      <c r="BB47" s="319"/>
      <c r="BC47" s="320"/>
      <c r="BD47" s="159"/>
      <c r="BE47" s="160"/>
      <c r="BF47" s="160"/>
      <c r="BG47" s="160"/>
      <c r="BH47" s="160"/>
      <c r="BI47" s="160"/>
      <c r="BJ47" s="160"/>
      <c r="BK47" s="160"/>
      <c r="BL47" s="160"/>
      <c r="BM47" s="160"/>
      <c r="BN47" s="161"/>
    </row>
    <row r="48" spans="1:66" ht="8.1" customHeight="1" x14ac:dyDescent="0.2">
      <c r="A48" s="1"/>
      <c r="B48" s="304"/>
      <c r="C48" s="305"/>
      <c r="D48" s="305"/>
      <c r="E48" s="306"/>
      <c r="F48" s="307"/>
      <c r="G48" s="308"/>
      <c r="H48" s="308"/>
      <c r="I48" s="308"/>
      <c r="J48" s="308"/>
      <c r="K48" s="308"/>
      <c r="L48" s="308"/>
      <c r="M48" s="308"/>
      <c r="N48" s="308"/>
      <c r="O48" s="308"/>
      <c r="P48" s="308"/>
      <c r="Q48" s="308"/>
      <c r="R48" s="308"/>
      <c r="S48" s="308"/>
      <c r="T48" s="308"/>
      <c r="U48" s="308"/>
      <c r="V48" s="308"/>
      <c r="W48" s="308"/>
      <c r="X48" s="308"/>
      <c r="Y48" s="308"/>
      <c r="Z48" s="308"/>
      <c r="AA48" s="308"/>
      <c r="AB48" s="321"/>
      <c r="AC48" s="321"/>
      <c r="AD48" s="321"/>
      <c r="AE48" s="321"/>
      <c r="AF48" s="322"/>
      <c r="AG48" s="312"/>
      <c r="AH48" s="313"/>
      <c r="AI48" s="313"/>
      <c r="AJ48" s="313"/>
      <c r="AK48" s="313"/>
      <c r="AL48" s="313"/>
      <c r="AM48" s="313"/>
      <c r="AN48" s="313"/>
      <c r="AO48" s="313"/>
      <c r="AP48" s="314"/>
      <c r="AQ48" s="315"/>
      <c r="AR48" s="316"/>
      <c r="AS48" s="317"/>
      <c r="AT48" s="318"/>
      <c r="AU48" s="319"/>
      <c r="AV48" s="319"/>
      <c r="AW48" s="319"/>
      <c r="AX48" s="319"/>
      <c r="AY48" s="319"/>
      <c r="AZ48" s="319"/>
      <c r="BA48" s="319"/>
      <c r="BB48" s="319"/>
      <c r="BC48" s="320"/>
      <c r="BD48" s="159"/>
      <c r="BE48" s="160"/>
      <c r="BF48" s="160"/>
      <c r="BG48" s="160"/>
      <c r="BH48" s="160"/>
      <c r="BI48" s="160"/>
      <c r="BJ48" s="160"/>
      <c r="BK48" s="160"/>
      <c r="BL48" s="160"/>
      <c r="BM48" s="160"/>
      <c r="BN48" s="161"/>
    </row>
    <row r="49" spans="1:66" ht="8.1" customHeight="1" x14ac:dyDescent="0.2">
      <c r="A49" s="1"/>
      <c r="B49" s="304"/>
      <c r="C49" s="305"/>
      <c r="D49" s="305"/>
      <c r="E49" s="306"/>
      <c r="F49" s="307"/>
      <c r="G49" s="308"/>
      <c r="H49" s="308"/>
      <c r="I49" s="308"/>
      <c r="J49" s="308"/>
      <c r="K49" s="308"/>
      <c r="L49" s="308"/>
      <c r="M49" s="308"/>
      <c r="N49" s="308"/>
      <c r="O49" s="308"/>
      <c r="P49" s="308"/>
      <c r="Q49" s="308"/>
      <c r="R49" s="308"/>
      <c r="S49" s="308"/>
      <c r="T49" s="308"/>
      <c r="U49" s="308"/>
      <c r="V49" s="308"/>
      <c r="W49" s="308"/>
      <c r="X49" s="308"/>
      <c r="Y49" s="308"/>
      <c r="Z49" s="308"/>
      <c r="AA49" s="308"/>
      <c r="AB49" s="309"/>
      <c r="AC49" s="310"/>
      <c r="AD49" s="310"/>
      <c r="AE49" s="310"/>
      <c r="AF49" s="311"/>
      <c r="AG49" s="312"/>
      <c r="AH49" s="313"/>
      <c r="AI49" s="313"/>
      <c r="AJ49" s="313"/>
      <c r="AK49" s="313"/>
      <c r="AL49" s="313"/>
      <c r="AM49" s="313"/>
      <c r="AN49" s="313"/>
      <c r="AO49" s="313"/>
      <c r="AP49" s="314"/>
      <c r="AQ49" s="315"/>
      <c r="AR49" s="316"/>
      <c r="AS49" s="317"/>
      <c r="AT49" s="318"/>
      <c r="AU49" s="319"/>
      <c r="AV49" s="319"/>
      <c r="AW49" s="319"/>
      <c r="AX49" s="319"/>
      <c r="AY49" s="319"/>
      <c r="AZ49" s="319"/>
      <c r="BA49" s="319"/>
      <c r="BB49" s="319"/>
      <c r="BC49" s="320"/>
      <c r="BD49" s="159" t="str">
        <f t="shared" ref="BD49" si="2">IF(AG49="","",ROUNDDOWN(AG49*AT49,0))</f>
        <v/>
      </c>
      <c r="BE49" s="160"/>
      <c r="BF49" s="160"/>
      <c r="BG49" s="160"/>
      <c r="BH49" s="160"/>
      <c r="BI49" s="160"/>
      <c r="BJ49" s="160"/>
      <c r="BK49" s="160"/>
      <c r="BL49" s="160"/>
      <c r="BM49" s="160"/>
      <c r="BN49" s="161"/>
    </row>
    <row r="50" spans="1:66" ht="8.1" customHeight="1" x14ac:dyDescent="0.2">
      <c r="A50" s="1"/>
      <c r="B50" s="304"/>
      <c r="C50" s="305"/>
      <c r="D50" s="305"/>
      <c r="E50" s="306"/>
      <c r="F50" s="307"/>
      <c r="G50" s="308"/>
      <c r="H50" s="308"/>
      <c r="I50" s="308"/>
      <c r="J50" s="308"/>
      <c r="K50" s="308"/>
      <c r="L50" s="308"/>
      <c r="M50" s="308"/>
      <c r="N50" s="308"/>
      <c r="O50" s="308"/>
      <c r="P50" s="308"/>
      <c r="Q50" s="308"/>
      <c r="R50" s="308"/>
      <c r="S50" s="308"/>
      <c r="T50" s="308"/>
      <c r="U50" s="308"/>
      <c r="V50" s="308"/>
      <c r="W50" s="308"/>
      <c r="X50" s="308"/>
      <c r="Y50" s="308"/>
      <c r="Z50" s="308"/>
      <c r="AA50" s="308"/>
      <c r="AB50" s="309"/>
      <c r="AC50" s="310"/>
      <c r="AD50" s="310"/>
      <c r="AE50" s="310"/>
      <c r="AF50" s="311"/>
      <c r="AG50" s="312"/>
      <c r="AH50" s="313"/>
      <c r="AI50" s="313"/>
      <c r="AJ50" s="313"/>
      <c r="AK50" s="313"/>
      <c r="AL50" s="313"/>
      <c r="AM50" s="313"/>
      <c r="AN50" s="313"/>
      <c r="AO50" s="313"/>
      <c r="AP50" s="314"/>
      <c r="AQ50" s="315"/>
      <c r="AR50" s="316"/>
      <c r="AS50" s="317"/>
      <c r="AT50" s="318"/>
      <c r="AU50" s="319"/>
      <c r="AV50" s="319"/>
      <c r="AW50" s="319"/>
      <c r="AX50" s="319"/>
      <c r="AY50" s="319"/>
      <c r="AZ50" s="319"/>
      <c r="BA50" s="319"/>
      <c r="BB50" s="319"/>
      <c r="BC50" s="320"/>
      <c r="BD50" s="159"/>
      <c r="BE50" s="160"/>
      <c r="BF50" s="160"/>
      <c r="BG50" s="160"/>
      <c r="BH50" s="160"/>
      <c r="BI50" s="160"/>
      <c r="BJ50" s="160"/>
      <c r="BK50" s="160"/>
      <c r="BL50" s="160"/>
      <c r="BM50" s="160"/>
      <c r="BN50" s="161"/>
    </row>
    <row r="51" spans="1:66" ht="8.1" customHeight="1" x14ac:dyDescent="0.2">
      <c r="A51" s="1"/>
      <c r="B51" s="304"/>
      <c r="C51" s="305"/>
      <c r="D51" s="305"/>
      <c r="E51" s="306"/>
      <c r="F51" s="307"/>
      <c r="G51" s="308"/>
      <c r="H51" s="308"/>
      <c r="I51" s="308"/>
      <c r="J51" s="308"/>
      <c r="K51" s="308"/>
      <c r="L51" s="308"/>
      <c r="M51" s="308"/>
      <c r="N51" s="308"/>
      <c r="O51" s="308"/>
      <c r="P51" s="308"/>
      <c r="Q51" s="308"/>
      <c r="R51" s="308"/>
      <c r="S51" s="308"/>
      <c r="T51" s="308"/>
      <c r="U51" s="308"/>
      <c r="V51" s="308"/>
      <c r="W51" s="308"/>
      <c r="X51" s="308"/>
      <c r="Y51" s="308"/>
      <c r="Z51" s="308"/>
      <c r="AA51" s="308"/>
      <c r="AB51" s="321"/>
      <c r="AC51" s="321"/>
      <c r="AD51" s="321"/>
      <c r="AE51" s="321"/>
      <c r="AF51" s="322"/>
      <c r="AG51" s="312"/>
      <c r="AH51" s="313"/>
      <c r="AI51" s="313"/>
      <c r="AJ51" s="313"/>
      <c r="AK51" s="313"/>
      <c r="AL51" s="313"/>
      <c r="AM51" s="313"/>
      <c r="AN51" s="313"/>
      <c r="AO51" s="313"/>
      <c r="AP51" s="314"/>
      <c r="AQ51" s="315"/>
      <c r="AR51" s="316"/>
      <c r="AS51" s="317"/>
      <c r="AT51" s="318"/>
      <c r="AU51" s="319"/>
      <c r="AV51" s="319"/>
      <c r="AW51" s="319"/>
      <c r="AX51" s="319"/>
      <c r="AY51" s="319"/>
      <c r="AZ51" s="319"/>
      <c r="BA51" s="319"/>
      <c r="BB51" s="319"/>
      <c r="BC51" s="320"/>
      <c r="BD51" s="159"/>
      <c r="BE51" s="160"/>
      <c r="BF51" s="160"/>
      <c r="BG51" s="160"/>
      <c r="BH51" s="160"/>
      <c r="BI51" s="160"/>
      <c r="BJ51" s="160"/>
      <c r="BK51" s="160"/>
      <c r="BL51" s="160"/>
      <c r="BM51" s="160"/>
      <c r="BN51" s="161"/>
    </row>
    <row r="52" spans="1:66" ht="8.1" customHeight="1" x14ac:dyDescent="0.2">
      <c r="A52" s="1"/>
      <c r="B52" s="304"/>
      <c r="C52" s="305"/>
      <c r="D52" s="305"/>
      <c r="E52" s="306"/>
      <c r="F52" s="307"/>
      <c r="G52" s="308"/>
      <c r="H52" s="308"/>
      <c r="I52" s="308"/>
      <c r="J52" s="308"/>
      <c r="K52" s="308"/>
      <c r="L52" s="308"/>
      <c r="M52" s="308"/>
      <c r="N52" s="308"/>
      <c r="O52" s="308"/>
      <c r="P52" s="308"/>
      <c r="Q52" s="308"/>
      <c r="R52" s="308"/>
      <c r="S52" s="308"/>
      <c r="T52" s="308"/>
      <c r="U52" s="308"/>
      <c r="V52" s="308"/>
      <c r="W52" s="308"/>
      <c r="X52" s="308"/>
      <c r="Y52" s="308"/>
      <c r="Z52" s="308"/>
      <c r="AA52" s="308"/>
      <c r="AB52" s="309"/>
      <c r="AC52" s="310"/>
      <c r="AD52" s="310"/>
      <c r="AE52" s="310"/>
      <c r="AF52" s="311"/>
      <c r="AG52" s="312"/>
      <c r="AH52" s="313"/>
      <c r="AI52" s="313"/>
      <c r="AJ52" s="313"/>
      <c r="AK52" s="313"/>
      <c r="AL52" s="313"/>
      <c r="AM52" s="313"/>
      <c r="AN52" s="313"/>
      <c r="AO52" s="313"/>
      <c r="AP52" s="314"/>
      <c r="AQ52" s="315"/>
      <c r="AR52" s="316"/>
      <c r="AS52" s="317"/>
      <c r="AT52" s="318"/>
      <c r="AU52" s="319"/>
      <c r="AV52" s="319"/>
      <c r="AW52" s="319"/>
      <c r="AX52" s="319"/>
      <c r="AY52" s="319"/>
      <c r="AZ52" s="319"/>
      <c r="BA52" s="319"/>
      <c r="BB52" s="319"/>
      <c r="BC52" s="320"/>
      <c r="BD52" s="159" t="str">
        <f t="shared" ref="BD52" si="3">IF(AG52="","",ROUNDDOWN(AG52*AT52,0))</f>
        <v/>
      </c>
      <c r="BE52" s="160"/>
      <c r="BF52" s="160"/>
      <c r="BG52" s="160"/>
      <c r="BH52" s="160"/>
      <c r="BI52" s="160"/>
      <c r="BJ52" s="160"/>
      <c r="BK52" s="160"/>
      <c r="BL52" s="160"/>
      <c r="BM52" s="160"/>
      <c r="BN52" s="161"/>
    </row>
    <row r="53" spans="1:66" ht="8.1" customHeight="1" x14ac:dyDescent="0.2">
      <c r="A53" s="1"/>
      <c r="B53" s="304"/>
      <c r="C53" s="305"/>
      <c r="D53" s="305"/>
      <c r="E53" s="306"/>
      <c r="F53" s="307"/>
      <c r="G53" s="308"/>
      <c r="H53" s="308"/>
      <c r="I53" s="308"/>
      <c r="J53" s="308"/>
      <c r="K53" s="308"/>
      <c r="L53" s="308"/>
      <c r="M53" s="308"/>
      <c r="N53" s="308"/>
      <c r="O53" s="308"/>
      <c r="P53" s="308"/>
      <c r="Q53" s="308"/>
      <c r="R53" s="308"/>
      <c r="S53" s="308"/>
      <c r="T53" s="308"/>
      <c r="U53" s="308"/>
      <c r="V53" s="308"/>
      <c r="W53" s="308"/>
      <c r="X53" s="308"/>
      <c r="Y53" s="308"/>
      <c r="Z53" s="308"/>
      <c r="AA53" s="308"/>
      <c r="AB53" s="309"/>
      <c r="AC53" s="310"/>
      <c r="AD53" s="310"/>
      <c r="AE53" s="310"/>
      <c r="AF53" s="311"/>
      <c r="AG53" s="312"/>
      <c r="AH53" s="313"/>
      <c r="AI53" s="313"/>
      <c r="AJ53" s="313"/>
      <c r="AK53" s="313"/>
      <c r="AL53" s="313"/>
      <c r="AM53" s="313"/>
      <c r="AN53" s="313"/>
      <c r="AO53" s="313"/>
      <c r="AP53" s="314"/>
      <c r="AQ53" s="315"/>
      <c r="AR53" s="316"/>
      <c r="AS53" s="317"/>
      <c r="AT53" s="318"/>
      <c r="AU53" s="319"/>
      <c r="AV53" s="319"/>
      <c r="AW53" s="319"/>
      <c r="AX53" s="319"/>
      <c r="AY53" s="319"/>
      <c r="AZ53" s="319"/>
      <c r="BA53" s="319"/>
      <c r="BB53" s="319"/>
      <c r="BC53" s="320"/>
      <c r="BD53" s="159"/>
      <c r="BE53" s="160"/>
      <c r="BF53" s="160"/>
      <c r="BG53" s="160"/>
      <c r="BH53" s="160"/>
      <c r="BI53" s="160"/>
      <c r="BJ53" s="160"/>
      <c r="BK53" s="160"/>
      <c r="BL53" s="160"/>
      <c r="BM53" s="160"/>
      <c r="BN53" s="161"/>
    </row>
    <row r="54" spans="1:66" ht="8.1" customHeight="1" x14ac:dyDescent="0.2">
      <c r="A54" s="1"/>
      <c r="B54" s="304"/>
      <c r="C54" s="305"/>
      <c r="D54" s="305"/>
      <c r="E54" s="306"/>
      <c r="F54" s="307"/>
      <c r="G54" s="308"/>
      <c r="H54" s="308"/>
      <c r="I54" s="308"/>
      <c r="J54" s="308"/>
      <c r="K54" s="308"/>
      <c r="L54" s="308"/>
      <c r="M54" s="308"/>
      <c r="N54" s="308"/>
      <c r="O54" s="308"/>
      <c r="P54" s="308"/>
      <c r="Q54" s="308"/>
      <c r="R54" s="308"/>
      <c r="S54" s="308"/>
      <c r="T54" s="308"/>
      <c r="U54" s="308"/>
      <c r="V54" s="308"/>
      <c r="W54" s="308"/>
      <c r="X54" s="308"/>
      <c r="Y54" s="308"/>
      <c r="Z54" s="308"/>
      <c r="AA54" s="308"/>
      <c r="AB54" s="321"/>
      <c r="AC54" s="321"/>
      <c r="AD54" s="321"/>
      <c r="AE54" s="321"/>
      <c r="AF54" s="322"/>
      <c r="AG54" s="312"/>
      <c r="AH54" s="313"/>
      <c r="AI54" s="313"/>
      <c r="AJ54" s="313"/>
      <c r="AK54" s="313"/>
      <c r="AL54" s="313"/>
      <c r="AM54" s="313"/>
      <c r="AN54" s="313"/>
      <c r="AO54" s="313"/>
      <c r="AP54" s="314"/>
      <c r="AQ54" s="315"/>
      <c r="AR54" s="316"/>
      <c r="AS54" s="317"/>
      <c r="AT54" s="318"/>
      <c r="AU54" s="319"/>
      <c r="AV54" s="319"/>
      <c r="AW54" s="319"/>
      <c r="AX54" s="319"/>
      <c r="AY54" s="319"/>
      <c r="AZ54" s="319"/>
      <c r="BA54" s="319"/>
      <c r="BB54" s="319"/>
      <c r="BC54" s="320"/>
      <c r="BD54" s="159"/>
      <c r="BE54" s="160"/>
      <c r="BF54" s="160"/>
      <c r="BG54" s="160"/>
      <c r="BH54" s="160"/>
      <c r="BI54" s="160"/>
      <c r="BJ54" s="160"/>
      <c r="BK54" s="160"/>
      <c r="BL54" s="160"/>
      <c r="BM54" s="160"/>
      <c r="BN54" s="161"/>
    </row>
    <row r="55" spans="1:66" ht="8.1" customHeight="1" x14ac:dyDescent="0.2">
      <c r="A55" s="1"/>
      <c r="B55" s="304"/>
      <c r="C55" s="305"/>
      <c r="D55" s="305"/>
      <c r="E55" s="306"/>
      <c r="F55" s="307"/>
      <c r="G55" s="308"/>
      <c r="H55" s="308"/>
      <c r="I55" s="308"/>
      <c r="J55" s="308"/>
      <c r="K55" s="308"/>
      <c r="L55" s="308"/>
      <c r="M55" s="308"/>
      <c r="N55" s="308"/>
      <c r="O55" s="308"/>
      <c r="P55" s="308"/>
      <c r="Q55" s="308"/>
      <c r="R55" s="308"/>
      <c r="S55" s="308"/>
      <c r="T55" s="308"/>
      <c r="U55" s="308"/>
      <c r="V55" s="308"/>
      <c r="W55" s="308"/>
      <c r="X55" s="308"/>
      <c r="Y55" s="308"/>
      <c r="Z55" s="308"/>
      <c r="AA55" s="308"/>
      <c r="AB55" s="309"/>
      <c r="AC55" s="310"/>
      <c r="AD55" s="310"/>
      <c r="AE55" s="310"/>
      <c r="AF55" s="311"/>
      <c r="AG55" s="312"/>
      <c r="AH55" s="313"/>
      <c r="AI55" s="313"/>
      <c r="AJ55" s="313"/>
      <c r="AK55" s="313"/>
      <c r="AL55" s="313"/>
      <c r="AM55" s="313"/>
      <c r="AN55" s="313"/>
      <c r="AO55" s="313"/>
      <c r="AP55" s="314"/>
      <c r="AQ55" s="315"/>
      <c r="AR55" s="316"/>
      <c r="AS55" s="317"/>
      <c r="AT55" s="318"/>
      <c r="AU55" s="319"/>
      <c r="AV55" s="319"/>
      <c r="AW55" s="319"/>
      <c r="AX55" s="319"/>
      <c r="AY55" s="319"/>
      <c r="AZ55" s="319"/>
      <c r="BA55" s="319"/>
      <c r="BB55" s="319"/>
      <c r="BC55" s="320"/>
      <c r="BD55" s="159" t="str">
        <f t="shared" ref="BD55" si="4">IF(AG55="","",ROUNDDOWN(AG55*AT55,0))</f>
        <v/>
      </c>
      <c r="BE55" s="160"/>
      <c r="BF55" s="160"/>
      <c r="BG55" s="160"/>
      <c r="BH55" s="160"/>
      <c r="BI55" s="160"/>
      <c r="BJ55" s="160"/>
      <c r="BK55" s="160"/>
      <c r="BL55" s="160"/>
      <c r="BM55" s="160"/>
      <c r="BN55" s="161"/>
    </row>
    <row r="56" spans="1:66" ht="8.1" customHeight="1" x14ac:dyDescent="0.2">
      <c r="A56" s="1"/>
      <c r="B56" s="304"/>
      <c r="C56" s="305"/>
      <c r="D56" s="305"/>
      <c r="E56" s="306"/>
      <c r="F56" s="307"/>
      <c r="G56" s="308"/>
      <c r="H56" s="308"/>
      <c r="I56" s="308"/>
      <c r="J56" s="308"/>
      <c r="K56" s="308"/>
      <c r="L56" s="308"/>
      <c r="M56" s="308"/>
      <c r="N56" s="308"/>
      <c r="O56" s="308"/>
      <c r="P56" s="308"/>
      <c r="Q56" s="308"/>
      <c r="R56" s="308"/>
      <c r="S56" s="308"/>
      <c r="T56" s="308"/>
      <c r="U56" s="308"/>
      <c r="V56" s="308"/>
      <c r="W56" s="308"/>
      <c r="X56" s="308"/>
      <c r="Y56" s="308"/>
      <c r="Z56" s="308"/>
      <c r="AA56" s="308"/>
      <c r="AB56" s="309"/>
      <c r="AC56" s="310"/>
      <c r="AD56" s="310"/>
      <c r="AE56" s="310"/>
      <c r="AF56" s="311"/>
      <c r="AG56" s="312"/>
      <c r="AH56" s="313"/>
      <c r="AI56" s="313"/>
      <c r="AJ56" s="313"/>
      <c r="AK56" s="313"/>
      <c r="AL56" s="313"/>
      <c r="AM56" s="313"/>
      <c r="AN56" s="313"/>
      <c r="AO56" s="313"/>
      <c r="AP56" s="314"/>
      <c r="AQ56" s="315"/>
      <c r="AR56" s="316"/>
      <c r="AS56" s="317"/>
      <c r="AT56" s="318"/>
      <c r="AU56" s="319"/>
      <c r="AV56" s="319"/>
      <c r="AW56" s="319"/>
      <c r="AX56" s="319"/>
      <c r="AY56" s="319"/>
      <c r="AZ56" s="319"/>
      <c r="BA56" s="319"/>
      <c r="BB56" s="319"/>
      <c r="BC56" s="320"/>
      <c r="BD56" s="159"/>
      <c r="BE56" s="160"/>
      <c r="BF56" s="160"/>
      <c r="BG56" s="160"/>
      <c r="BH56" s="160"/>
      <c r="BI56" s="160"/>
      <c r="BJ56" s="160"/>
      <c r="BK56" s="160"/>
      <c r="BL56" s="160"/>
      <c r="BM56" s="160"/>
      <c r="BN56" s="161"/>
    </row>
    <row r="57" spans="1:66" ht="8.1" customHeight="1" x14ac:dyDescent="0.2">
      <c r="A57" s="1"/>
      <c r="B57" s="304"/>
      <c r="C57" s="305"/>
      <c r="D57" s="305"/>
      <c r="E57" s="306"/>
      <c r="F57" s="307"/>
      <c r="G57" s="308"/>
      <c r="H57" s="308"/>
      <c r="I57" s="308"/>
      <c r="J57" s="308"/>
      <c r="K57" s="308"/>
      <c r="L57" s="308"/>
      <c r="M57" s="308"/>
      <c r="N57" s="308"/>
      <c r="O57" s="308"/>
      <c r="P57" s="308"/>
      <c r="Q57" s="308"/>
      <c r="R57" s="308"/>
      <c r="S57" s="308"/>
      <c r="T57" s="308"/>
      <c r="U57" s="308"/>
      <c r="V57" s="308"/>
      <c r="W57" s="308"/>
      <c r="X57" s="308"/>
      <c r="Y57" s="308"/>
      <c r="Z57" s="308"/>
      <c r="AA57" s="308"/>
      <c r="AB57" s="321"/>
      <c r="AC57" s="321"/>
      <c r="AD57" s="321"/>
      <c r="AE57" s="321"/>
      <c r="AF57" s="322"/>
      <c r="AG57" s="312"/>
      <c r="AH57" s="313"/>
      <c r="AI57" s="313"/>
      <c r="AJ57" s="313"/>
      <c r="AK57" s="313"/>
      <c r="AL57" s="313"/>
      <c r="AM57" s="313"/>
      <c r="AN57" s="313"/>
      <c r="AO57" s="313"/>
      <c r="AP57" s="314"/>
      <c r="AQ57" s="315"/>
      <c r="AR57" s="316"/>
      <c r="AS57" s="317"/>
      <c r="AT57" s="318"/>
      <c r="AU57" s="319"/>
      <c r="AV57" s="319"/>
      <c r="AW57" s="319"/>
      <c r="AX57" s="319"/>
      <c r="AY57" s="319"/>
      <c r="AZ57" s="319"/>
      <c r="BA57" s="319"/>
      <c r="BB57" s="319"/>
      <c r="BC57" s="320"/>
      <c r="BD57" s="159"/>
      <c r="BE57" s="160"/>
      <c r="BF57" s="160"/>
      <c r="BG57" s="160"/>
      <c r="BH57" s="160"/>
      <c r="BI57" s="160"/>
      <c r="BJ57" s="160"/>
      <c r="BK57" s="160"/>
      <c r="BL57" s="160"/>
      <c r="BM57" s="160"/>
      <c r="BN57" s="161"/>
    </row>
    <row r="58" spans="1:66" ht="8.1" customHeight="1" x14ac:dyDescent="0.2">
      <c r="A58" s="1"/>
      <c r="B58" s="304"/>
      <c r="C58" s="305"/>
      <c r="D58" s="305"/>
      <c r="E58" s="306"/>
      <c r="F58" s="307"/>
      <c r="G58" s="308"/>
      <c r="H58" s="308"/>
      <c r="I58" s="308"/>
      <c r="J58" s="308"/>
      <c r="K58" s="308"/>
      <c r="L58" s="308"/>
      <c r="M58" s="308"/>
      <c r="N58" s="308"/>
      <c r="O58" s="308"/>
      <c r="P58" s="308"/>
      <c r="Q58" s="308"/>
      <c r="R58" s="308"/>
      <c r="S58" s="308"/>
      <c r="T58" s="308"/>
      <c r="U58" s="308"/>
      <c r="V58" s="308"/>
      <c r="W58" s="308"/>
      <c r="X58" s="308"/>
      <c r="Y58" s="308"/>
      <c r="Z58" s="308"/>
      <c r="AA58" s="308"/>
      <c r="AB58" s="309"/>
      <c r="AC58" s="310"/>
      <c r="AD58" s="310"/>
      <c r="AE58" s="310"/>
      <c r="AF58" s="311"/>
      <c r="AG58" s="312"/>
      <c r="AH58" s="313"/>
      <c r="AI58" s="313"/>
      <c r="AJ58" s="313"/>
      <c r="AK58" s="313"/>
      <c r="AL58" s="313"/>
      <c r="AM58" s="313"/>
      <c r="AN58" s="313"/>
      <c r="AO58" s="313"/>
      <c r="AP58" s="314"/>
      <c r="AQ58" s="315"/>
      <c r="AR58" s="316"/>
      <c r="AS58" s="317"/>
      <c r="AT58" s="318"/>
      <c r="AU58" s="319"/>
      <c r="AV58" s="319"/>
      <c r="AW58" s="319"/>
      <c r="AX58" s="319"/>
      <c r="AY58" s="319"/>
      <c r="AZ58" s="319"/>
      <c r="BA58" s="319"/>
      <c r="BB58" s="319"/>
      <c r="BC58" s="320"/>
      <c r="BD58" s="159" t="str">
        <f t="shared" ref="BD58" si="5">IF(AG58="","",ROUNDDOWN(AG58*AT58,0))</f>
        <v/>
      </c>
      <c r="BE58" s="160"/>
      <c r="BF58" s="160"/>
      <c r="BG58" s="160"/>
      <c r="BH58" s="160"/>
      <c r="BI58" s="160"/>
      <c r="BJ58" s="160"/>
      <c r="BK58" s="160"/>
      <c r="BL58" s="160"/>
      <c r="BM58" s="160"/>
      <c r="BN58" s="161"/>
    </row>
    <row r="59" spans="1:66" ht="8.1" customHeight="1" x14ac:dyDescent="0.2">
      <c r="A59" s="1"/>
      <c r="B59" s="304"/>
      <c r="C59" s="305"/>
      <c r="D59" s="305"/>
      <c r="E59" s="306"/>
      <c r="F59" s="307"/>
      <c r="G59" s="308"/>
      <c r="H59" s="308"/>
      <c r="I59" s="308"/>
      <c r="J59" s="308"/>
      <c r="K59" s="308"/>
      <c r="L59" s="308"/>
      <c r="M59" s="308"/>
      <c r="N59" s="308"/>
      <c r="O59" s="308"/>
      <c r="P59" s="308"/>
      <c r="Q59" s="308"/>
      <c r="R59" s="308"/>
      <c r="S59" s="308"/>
      <c r="T59" s="308"/>
      <c r="U59" s="308"/>
      <c r="V59" s="308"/>
      <c r="W59" s="308"/>
      <c r="X59" s="308"/>
      <c r="Y59" s="308"/>
      <c r="Z59" s="308"/>
      <c r="AA59" s="308"/>
      <c r="AB59" s="309"/>
      <c r="AC59" s="310"/>
      <c r="AD59" s="310"/>
      <c r="AE59" s="310"/>
      <c r="AF59" s="311"/>
      <c r="AG59" s="312"/>
      <c r="AH59" s="313"/>
      <c r="AI59" s="313"/>
      <c r="AJ59" s="313"/>
      <c r="AK59" s="313"/>
      <c r="AL59" s="313"/>
      <c r="AM59" s="313"/>
      <c r="AN59" s="313"/>
      <c r="AO59" s="313"/>
      <c r="AP59" s="314"/>
      <c r="AQ59" s="315"/>
      <c r="AR59" s="316"/>
      <c r="AS59" s="317"/>
      <c r="AT59" s="318"/>
      <c r="AU59" s="319"/>
      <c r="AV59" s="319"/>
      <c r="AW59" s="319"/>
      <c r="AX59" s="319"/>
      <c r="AY59" s="319"/>
      <c r="AZ59" s="319"/>
      <c r="BA59" s="319"/>
      <c r="BB59" s="319"/>
      <c r="BC59" s="320"/>
      <c r="BD59" s="159"/>
      <c r="BE59" s="160"/>
      <c r="BF59" s="160"/>
      <c r="BG59" s="160"/>
      <c r="BH59" s="160"/>
      <c r="BI59" s="160"/>
      <c r="BJ59" s="160"/>
      <c r="BK59" s="160"/>
      <c r="BL59" s="160"/>
      <c r="BM59" s="160"/>
      <c r="BN59" s="161"/>
    </row>
    <row r="60" spans="1:66" ht="8.1" customHeight="1" x14ac:dyDescent="0.2">
      <c r="A60" s="1"/>
      <c r="B60" s="304"/>
      <c r="C60" s="305"/>
      <c r="D60" s="305"/>
      <c r="E60" s="306"/>
      <c r="F60" s="307"/>
      <c r="G60" s="308"/>
      <c r="H60" s="308"/>
      <c r="I60" s="308"/>
      <c r="J60" s="308"/>
      <c r="K60" s="308"/>
      <c r="L60" s="308"/>
      <c r="M60" s="308"/>
      <c r="N60" s="308"/>
      <c r="O60" s="308"/>
      <c r="P60" s="308"/>
      <c r="Q60" s="308"/>
      <c r="R60" s="308"/>
      <c r="S60" s="308"/>
      <c r="T60" s="308"/>
      <c r="U60" s="308"/>
      <c r="V60" s="308"/>
      <c r="W60" s="308"/>
      <c r="X60" s="308"/>
      <c r="Y60" s="308"/>
      <c r="Z60" s="308"/>
      <c r="AA60" s="308"/>
      <c r="AB60" s="321"/>
      <c r="AC60" s="321"/>
      <c r="AD60" s="321"/>
      <c r="AE60" s="321"/>
      <c r="AF60" s="322"/>
      <c r="AG60" s="312"/>
      <c r="AH60" s="313"/>
      <c r="AI60" s="313"/>
      <c r="AJ60" s="313"/>
      <c r="AK60" s="313"/>
      <c r="AL60" s="313"/>
      <c r="AM60" s="313"/>
      <c r="AN60" s="313"/>
      <c r="AO60" s="313"/>
      <c r="AP60" s="314"/>
      <c r="AQ60" s="315"/>
      <c r="AR60" s="316"/>
      <c r="AS60" s="317"/>
      <c r="AT60" s="318"/>
      <c r="AU60" s="319"/>
      <c r="AV60" s="319"/>
      <c r="AW60" s="319"/>
      <c r="AX60" s="319"/>
      <c r="AY60" s="319"/>
      <c r="AZ60" s="319"/>
      <c r="BA60" s="319"/>
      <c r="BB60" s="319"/>
      <c r="BC60" s="320"/>
      <c r="BD60" s="159"/>
      <c r="BE60" s="160"/>
      <c r="BF60" s="160"/>
      <c r="BG60" s="160"/>
      <c r="BH60" s="160"/>
      <c r="BI60" s="160"/>
      <c r="BJ60" s="160"/>
      <c r="BK60" s="160"/>
      <c r="BL60" s="160"/>
      <c r="BM60" s="160"/>
      <c r="BN60" s="161"/>
    </row>
    <row r="61" spans="1:66" ht="8.1" customHeight="1" x14ac:dyDescent="0.2">
      <c r="A61" s="1"/>
      <c r="B61" s="304"/>
      <c r="C61" s="305"/>
      <c r="D61" s="305"/>
      <c r="E61" s="306"/>
      <c r="F61" s="307"/>
      <c r="G61" s="308"/>
      <c r="H61" s="308"/>
      <c r="I61" s="308"/>
      <c r="J61" s="308"/>
      <c r="K61" s="308"/>
      <c r="L61" s="308"/>
      <c r="M61" s="308"/>
      <c r="N61" s="308"/>
      <c r="O61" s="308"/>
      <c r="P61" s="308"/>
      <c r="Q61" s="308"/>
      <c r="R61" s="308"/>
      <c r="S61" s="308"/>
      <c r="T61" s="308"/>
      <c r="U61" s="308"/>
      <c r="V61" s="308"/>
      <c r="W61" s="308"/>
      <c r="X61" s="308"/>
      <c r="Y61" s="308"/>
      <c r="Z61" s="308"/>
      <c r="AA61" s="308"/>
      <c r="AB61" s="309"/>
      <c r="AC61" s="310"/>
      <c r="AD61" s="310"/>
      <c r="AE61" s="310"/>
      <c r="AF61" s="311"/>
      <c r="AG61" s="312"/>
      <c r="AH61" s="313"/>
      <c r="AI61" s="313"/>
      <c r="AJ61" s="313"/>
      <c r="AK61" s="313"/>
      <c r="AL61" s="313"/>
      <c r="AM61" s="313"/>
      <c r="AN61" s="313"/>
      <c r="AO61" s="313"/>
      <c r="AP61" s="314"/>
      <c r="AQ61" s="315"/>
      <c r="AR61" s="316"/>
      <c r="AS61" s="317"/>
      <c r="AT61" s="318"/>
      <c r="AU61" s="319"/>
      <c r="AV61" s="319"/>
      <c r="AW61" s="319"/>
      <c r="AX61" s="319"/>
      <c r="AY61" s="319"/>
      <c r="AZ61" s="319"/>
      <c r="BA61" s="319"/>
      <c r="BB61" s="319"/>
      <c r="BC61" s="320"/>
      <c r="BD61" s="159" t="str">
        <f t="shared" ref="BD61" si="6">IF(AG61="","",ROUNDDOWN(AG61*AT61,0))</f>
        <v/>
      </c>
      <c r="BE61" s="160"/>
      <c r="BF61" s="160"/>
      <c r="BG61" s="160"/>
      <c r="BH61" s="160"/>
      <c r="BI61" s="160"/>
      <c r="BJ61" s="160"/>
      <c r="BK61" s="160"/>
      <c r="BL61" s="160"/>
      <c r="BM61" s="160"/>
      <c r="BN61" s="161"/>
    </row>
    <row r="62" spans="1:66" ht="8.1" customHeight="1" x14ac:dyDescent="0.2">
      <c r="A62" s="1"/>
      <c r="B62" s="304"/>
      <c r="C62" s="305"/>
      <c r="D62" s="305"/>
      <c r="E62" s="306"/>
      <c r="F62" s="307"/>
      <c r="G62" s="308"/>
      <c r="H62" s="308"/>
      <c r="I62" s="308"/>
      <c r="J62" s="308"/>
      <c r="K62" s="308"/>
      <c r="L62" s="308"/>
      <c r="M62" s="308"/>
      <c r="N62" s="308"/>
      <c r="O62" s="308"/>
      <c r="P62" s="308"/>
      <c r="Q62" s="308"/>
      <c r="R62" s="308"/>
      <c r="S62" s="308"/>
      <c r="T62" s="308"/>
      <c r="U62" s="308"/>
      <c r="V62" s="308"/>
      <c r="W62" s="308"/>
      <c r="X62" s="308"/>
      <c r="Y62" s="308"/>
      <c r="Z62" s="308"/>
      <c r="AA62" s="308"/>
      <c r="AB62" s="309"/>
      <c r="AC62" s="310"/>
      <c r="AD62" s="310"/>
      <c r="AE62" s="310"/>
      <c r="AF62" s="311"/>
      <c r="AG62" s="312"/>
      <c r="AH62" s="313"/>
      <c r="AI62" s="313"/>
      <c r="AJ62" s="313"/>
      <c r="AK62" s="313"/>
      <c r="AL62" s="313"/>
      <c r="AM62" s="313"/>
      <c r="AN62" s="313"/>
      <c r="AO62" s="313"/>
      <c r="AP62" s="314"/>
      <c r="AQ62" s="315"/>
      <c r="AR62" s="316"/>
      <c r="AS62" s="317"/>
      <c r="AT62" s="318"/>
      <c r="AU62" s="319"/>
      <c r="AV62" s="319"/>
      <c r="AW62" s="319"/>
      <c r="AX62" s="319"/>
      <c r="AY62" s="319"/>
      <c r="AZ62" s="319"/>
      <c r="BA62" s="319"/>
      <c r="BB62" s="319"/>
      <c r="BC62" s="320"/>
      <c r="BD62" s="159"/>
      <c r="BE62" s="160"/>
      <c r="BF62" s="160"/>
      <c r="BG62" s="160"/>
      <c r="BH62" s="160"/>
      <c r="BI62" s="160"/>
      <c r="BJ62" s="160"/>
      <c r="BK62" s="160"/>
      <c r="BL62" s="160"/>
      <c r="BM62" s="160"/>
      <c r="BN62" s="161"/>
    </row>
    <row r="63" spans="1:66" ht="8.1" customHeight="1" x14ac:dyDescent="0.2">
      <c r="A63" s="1"/>
      <c r="B63" s="304"/>
      <c r="C63" s="305"/>
      <c r="D63" s="305"/>
      <c r="E63" s="306"/>
      <c r="F63" s="307"/>
      <c r="G63" s="308"/>
      <c r="H63" s="308"/>
      <c r="I63" s="308"/>
      <c r="J63" s="308"/>
      <c r="K63" s="308"/>
      <c r="L63" s="308"/>
      <c r="M63" s="308"/>
      <c r="N63" s="308"/>
      <c r="O63" s="308"/>
      <c r="P63" s="308"/>
      <c r="Q63" s="308"/>
      <c r="R63" s="308"/>
      <c r="S63" s="308"/>
      <c r="T63" s="308"/>
      <c r="U63" s="308"/>
      <c r="V63" s="308"/>
      <c r="W63" s="308"/>
      <c r="X63" s="308"/>
      <c r="Y63" s="308"/>
      <c r="Z63" s="308"/>
      <c r="AA63" s="308"/>
      <c r="AB63" s="321"/>
      <c r="AC63" s="321"/>
      <c r="AD63" s="321"/>
      <c r="AE63" s="321"/>
      <c r="AF63" s="322"/>
      <c r="AG63" s="312"/>
      <c r="AH63" s="313"/>
      <c r="AI63" s="313"/>
      <c r="AJ63" s="313"/>
      <c r="AK63" s="313"/>
      <c r="AL63" s="313"/>
      <c r="AM63" s="313"/>
      <c r="AN63" s="313"/>
      <c r="AO63" s="313"/>
      <c r="AP63" s="314"/>
      <c r="AQ63" s="315"/>
      <c r="AR63" s="316"/>
      <c r="AS63" s="317"/>
      <c r="AT63" s="318"/>
      <c r="AU63" s="319"/>
      <c r="AV63" s="319"/>
      <c r="AW63" s="319"/>
      <c r="AX63" s="319"/>
      <c r="AY63" s="319"/>
      <c r="AZ63" s="319"/>
      <c r="BA63" s="319"/>
      <c r="BB63" s="319"/>
      <c r="BC63" s="320"/>
      <c r="BD63" s="159"/>
      <c r="BE63" s="160"/>
      <c r="BF63" s="160"/>
      <c r="BG63" s="160"/>
      <c r="BH63" s="160"/>
      <c r="BI63" s="160"/>
      <c r="BJ63" s="160"/>
      <c r="BK63" s="160"/>
      <c r="BL63" s="160"/>
      <c r="BM63" s="160"/>
      <c r="BN63" s="161"/>
    </row>
    <row r="64" spans="1:66" ht="8.1" customHeight="1" x14ac:dyDescent="0.2">
      <c r="A64" s="1"/>
      <c r="B64" s="304"/>
      <c r="C64" s="305"/>
      <c r="D64" s="305"/>
      <c r="E64" s="306"/>
      <c r="F64" s="307"/>
      <c r="G64" s="308"/>
      <c r="H64" s="308"/>
      <c r="I64" s="308"/>
      <c r="J64" s="308"/>
      <c r="K64" s="308"/>
      <c r="L64" s="308"/>
      <c r="M64" s="308"/>
      <c r="N64" s="308"/>
      <c r="O64" s="308"/>
      <c r="P64" s="308"/>
      <c r="Q64" s="308"/>
      <c r="R64" s="308"/>
      <c r="S64" s="308"/>
      <c r="T64" s="308"/>
      <c r="U64" s="308"/>
      <c r="V64" s="308"/>
      <c r="W64" s="308"/>
      <c r="X64" s="308"/>
      <c r="Y64" s="308"/>
      <c r="Z64" s="308"/>
      <c r="AA64" s="308"/>
      <c r="AB64" s="309"/>
      <c r="AC64" s="310"/>
      <c r="AD64" s="310"/>
      <c r="AE64" s="310"/>
      <c r="AF64" s="311"/>
      <c r="AG64" s="312"/>
      <c r="AH64" s="313"/>
      <c r="AI64" s="313"/>
      <c r="AJ64" s="313"/>
      <c r="AK64" s="313"/>
      <c r="AL64" s="313"/>
      <c r="AM64" s="313"/>
      <c r="AN64" s="313"/>
      <c r="AO64" s="313"/>
      <c r="AP64" s="314"/>
      <c r="AQ64" s="315"/>
      <c r="AR64" s="316"/>
      <c r="AS64" s="317"/>
      <c r="AT64" s="318"/>
      <c r="AU64" s="319"/>
      <c r="AV64" s="319"/>
      <c r="AW64" s="319"/>
      <c r="AX64" s="319"/>
      <c r="AY64" s="319"/>
      <c r="AZ64" s="319"/>
      <c r="BA64" s="319"/>
      <c r="BB64" s="319"/>
      <c r="BC64" s="320"/>
      <c r="BD64" s="159" t="str">
        <f t="shared" ref="BD64" si="7">IF(AG64="","",ROUNDDOWN(AG64*AT64,0))</f>
        <v/>
      </c>
      <c r="BE64" s="160"/>
      <c r="BF64" s="160"/>
      <c r="BG64" s="160"/>
      <c r="BH64" s="160"/>
      <c r="BI64" s="160"/>
      <c r="BJ64" s="160"/>
      <c r="BK64" s="160"/>
      <c r="BL64" s="160"/>
      <c r="BM64" s="160"/>
      <c r="BN64" s="161"/>
    </row>
    <row r="65" spans="1:67" ht="8.1" customHeight="1" x14ac:dyDescent="0.2">
      <c r="A65" s="1"/>
      <c r="B65" s="304"/>
      <c r="C65" s="305"/>
      <c r="D65" s="305"/>
      <c r="E65" s="306"/>
      <c r="F65" s="307"/>
      <c r="G65" s="308"/>
      <c r="H65" s="308"/>
      <c r="I65" s="308"/>
      <c r="J65" s="308"/>
      <c r="K65" s="308"/>
      <c r="L65" s="308"/>
      <c r="M65" s="308"/>
      <c r="N65" s="308"/>
      <c r="O65" s="308"/>
      <c r="P65" s="308"/>
      <c r="Q65" s="308"/>
      <c r="R65" s="308"/>
      <c r="S65" s="308"/>
      <c r="T65" s="308"/>
      <c r="U65" s="308"/>
      <c r="V65" s="308"/>
      <c r="W65" s="308"/>
      <c r="X65" s="308"/>
      <c r="Y65" s="308"/>
      <c r="Z65" s="308"/>
      <c r="AA65" s="308"/>
      <c r="AB65" s="309"/>
      <c r="AC65" s="310"/>
      <c r="AD65" s="310"/>
      <c r="AE65" s="310"/>
      <c r="AF65" s="311"/>
      <c r="AG65" s="312"/>
      <c r="AH65" s="313"/>
      <c r="AI65" s="313"/>
      <c r="AJ65" s="313"/>
      <c r="AK65" s="313"/>
      <c r="AL65" s="313"/>
      <c r="AM65" s="313"/>
      <c r="AN65" s="313"/>
      <c r="AO65" s="313"/>
      <c r="AP65" s="314"/>
      <c r="AQ65" s="315"/>
      <c r="AR65" s="316"/>
      <c r="AS65" s="317"/>
      <c r="AT65" s="318"/>
      <c r="AU65" s="319"/>
      <c r="AV65" s="319"/>
      <c r="AW65" s="319"/>
      <c r="AX65" s="319"/>
      <c r="AY65" s="319"/>
      <c r="AZ65" s="319"/>
      <c r="BA65" s="319"/>
      <c r="BB65" s="319"/>
      <c r="BC65" s="320"/>
      <c r="BD65" s="159"/>
      <c r="BE65" s="160"/>
      <c r="BF65" s="160"/>
      <c r="BG65" s="160"/>
      <c r="BH65" s="160"/>
      <c r="BI65" s="160"/>
      <c r="BJ65" s="160"/>
      <c r="BK65" s="160"/>
      <c r="BL65" s="160"/>
      <c r="BM65" s="160"/>
      <c r="BN65" s="161"/>
    </row>
    <row r="66" spans="1:67" ht="8.1" customHeight="1" x14ac:dyDescent="0.2">
      <c r="A66" s="1"/>
      <c r="B66" s="304"/>
      <c r="C66" s="305"/>
      <c r="D66" s="305"/>
      <c r="E66" s="306"/>
      <c r="F66" s="307"/>
      <c r="G66" s="308"/>
      <c r="H66" s="308"/>
      <c r="I66" s="308"/>
      <c r="J66" s="308"/>
      <c r="K66" s="308"/>
      <c r="L66" s="308"/>
      <c r="M66" s="308"/>
      <c r="N66" s="308"/>
      <c r="O66" s="308"/>
      <c r="P66" s="308"/>
      <c r="Q66" s="308"/>
      <c r="R66" s="308"/>
      <c r="S66" s="308"/>
      <c r="T66" s="308"/>
      <c r="U66" s="308"/>
      <c r="V66" s="308"/>
      <c r="W66" s="308"/>
      <c r="X66" s="308"/>
      <c r="Y66" s="308"/>
      <c r="Z66" s="308"/>
      <c r="AA66" s="308"/>
      <c r="AB66" s="321"/>
      <c r="AC66" s="321"/>
      <c r="AD66" s="321"/>
      <c r="AE66" s="321"/>
      <c r="AF66" s="322"/>
      <c r="AG66" s="312"/>
      <c r="AH66" s="313"/>
      <c r="AI66" s="313"/>
      <c r="AJ66" s="313"/>
      <c r="AK66" s="313"/>
      <c r="AL66" s="313"/>
      <c r="AM66" s="313"/>
      <c r="AN66" s="313"/>
      <c r="AO66" s="313"/>
      <c r="AP66" s="314"/>
      <c r="AQ66" s="315"/>
      <c r="AR66" s="316"/>
      <c r="AS66" s="317"/>
      <c r="AT66" s="318"/>
      <c r="AU66" s="319"/>
      <c r="AV66" s="319"/>
      <c r="AW66" s="319"/>
      <c r="AX66" s="319"/>
      <c r="AY66" s="319"/>
      <c r="AZ66" s="319"/>
      <c r="BA66" s="319"/>
      <c r="BB66" s="319"/>
      <c r="BC66" s="320"/>
      <c r="BD66" s="159"/>
      <c r="BE66" s="160"/>
      <c r="BF66" s="160"/>
      <c r="BG66" s="160"/>
      <c r="BH66" s="160"/>
      <c r="BI66" s="160"/>
      <c r="BJ66" s="160"/>
      <c r="BK66" s="160"/>
      <c r="BL66" s="160"/>
      <c r="BM66" s="160"/>
      <c r="BN66" s="161"/>
    </row>
    <row r="67" spans="1:67" ht="8.1" customHeight="1" x14ac:dyDescent="0.2">
      <c r="A67" s="1"/>
      <c r="B67" s="304"/>
      <c r="C67" s="305"/>
      <c r="D67" s="305"/>
      <c r="E67" s="306"/>
      <c r="F67" s="307"/>
      <c r="G67" s="308"/>
      <c r="H67" s="308"/>
      <c r="I67" s="308"/>
      <c r="J67" s="308"/>
      <c r="K67" s="308"/>
      <c r="L67" s="308"/>
      <c r="M67" s="308"/>
      <c r="N67" s="308"/>
      <c r="O67" s="308"/>
      <c r="P67" s="308"/>
      <c r="Q67" s="308"/>
      <c r="R67" s="308"/>
      <c r="S67" s="308"/>
      <c r="T67" s="308"/>
      <c r="U67" s="308"/>
      <c r="V67" s="308"/>
      <c r="W67" s="308"/>
      <c r="X67" s="308"/>
      <c r="Y67" s="308"/>
      <c r="Z67" s="308"/>
      <c r="AA67" s="308"/>
      <c r="AB67" s="309"/>
      <c r="AC67" s="310"/>
      <c r="AD67" s="310"/>
      <c r="AE67" s="310"/>
      <c r="AF67" s="311"/>
      <c r="AG67" s="312"/>
      <c r="AH67" s="313"/>
      <c r="AI67" s="313"/>
      <c r="AJ67" s="313"/>
      <c r="AK67" s="313"/>
      <c r="AL67" s="313"/>
      <c r="AM67" s="313"/>
      <c r="AN67" s="313"/>
      <c r="AO67" s="313"/>
      <c r="AP67" s="314"/>
      <c r="AQ67" s="315"/>
      <c r="AR67" s="316"/>
      <c r="AS67" s="317"/>
      <c r="AT67" s="318"/>
      <c r="AU67" s="319"/>
      <c r="AV67" s="319"/>
      <c r="AW67" s="319"/>
      <c r="AX67" s="319"/>
      <c r="AY67" s="319"/>
      <c r="AZ67" s="319"/>
      <c r="BA67" s="319"/>
      <c r="BB67" s="319"/>
      <c r="BC67" s="320"/>
      <c r="BD67" s="159" t="str">
        <f t="shared" ref="BD67" si="8">IF(AG67="","",ROUNDDOWN(AG67*AT67,0))</f>
        <v/>
      </c>
      <c r="BE67" s="160"/>
      <c r="BF67" s="160"/>
      <c r="BG67" s="160"/>
      <c r="BH67" s="160"/>
      <c r="BI67" s="160"/>
      <c r="BJ67" s="160"/>
      <c r="BK67" s="160"/>
      <c r="BL67" s="160"/>
      <c r="BM67" s="160"/>
      <c r="BN67" s="161"/>
    </row>
    <row r="68" spans="1:67" ht="8.1" customHeight="1" x14ac:dyDescent="0.2">
      <c r="A68" s="1"/>
      <c r="B68" s="304"/>
      <c r="C68" s="305"/>
      <c r="D68" s="305"/>
      <c r="E68" s="306"/>
      <c r="F68" s="307"/>
      <c r="G68" s="308"/>
      <c r="H68" s="308"/>
      <c r="I68" s="308"/>
      <c r="J68" s="308"/>
      <c r="K68" s="308"/>
      <c r="L68" s="308"/>
      <c r="M68" s="308"/>
      <c r="N68" s="308"/>
      <c r="O68" s="308"/>
      <c r="P68" s="308"/>
      <c r="Q68" s="308"/>
      <c r="R68" s="308"/>
      <c r="S68" s="308"/>
      <c r="T68" s="308"/>
      <c r="U68" s="308"/>
      <c r="V68" s="308"/>
      <c r="W68" s="308"/>
      <c r="X68" s="308"/>
      <c r="Y68" s="308"/>
      <c r="Z68" s="308"/>
      <c r="AA68" s="308"/>
      <c r="AB68" s="309"/>
      <c r="AC68" s="310"/>
      <c r="AD68" s="310"/>
      <c r="AE68" s="310"/>
      <c r="AF68" s="311"/>
      <c r="AG68" s="312"/>
      <c r="AH68" s="313"/>
      <c r="AI68" s="313"/>
      <c r="AJ68" s="313"/>
      <c r="AK68" s="313"/>
      <c r="AL68" s="313"/>
      <c r="AM68" s="313"/>
      <c r="AN68" s="313"/>
      <c r="AO68" s="313"/>
      <c r="AP68" s="314"/>
      <c r="AQ68" s="315"/>
      <c r="AR68" s="316"/>
      <c r="AS68" s="317"/>
      <c r="AT68" s="318"/>
      <c r="AU68" s="319"/>
      <c r="AV68" s="319"/>
      <c r="AW68" s="319"/>
      <c r="AX68" s="319"/>
      <c r="AY68" s="319"/>
      <c r="AZ68" s="319"/>
      <c r="BA68" s="319"/>
      <c r="BB68" s="319"/>
      <c r="BC68" s="320"/>
      <c r="BD68" s="159"/>
      <c r="BE68" s="160"/>
      <c r="BF68" s="160"/>
      <c r="BG68" s="160"/>
      <c r="BH68" s="160"/>
      <c r="BI68" s="160"/>
      <c r="BJ68" s="160"/>
      <c r="BK68" s="160"/>
      <c r="BL68" s="160"/>
      <c r="BM68" s="160"/>
      <c r="BN68" s="161"/>
    </row>
    <row r="69" spans="1:67" ht="8.1" customHeight="1" x14ac:dyDescent="0.2">
      <c r="A69" s="1"/>
      <c r="B69" s="340"/>
      <c r="C69" s="341"/>
      <c r="D69" s="341"/>
      <c r="E69" s="342"/>
      <c r="F69" s="343"/>
      <c r="G69" s="344"/>
      <c r="H69" s="344"/>
      <c r="I69" s="344"/>
      <c r="J69" s="344"/>
      <c r="K69" s="344"/>
      <c r="L69" s="344"/>
      <c r="M69" s="344"/>
      <c r="N69" s="344"/>
      <c r="O69" s="344"/>
      <c r="P69" s="344"/>
      <c r="Q69" s="344"/>
      <c r="R69" s="344"/>
      <c r="S69" s="344"/>
      <c r="T69" s="344"/>
      <c r="U69" s="344"/>
      <c r="V69" s="344"/>
      <c r="W69" s="344"/>
      <c r="X69" s="344"/>
      <c r="Y69" s="344"/>
      <c r="Z69" s="344"/>
      <c r="AA69" s="344"/>
      <c r="AB69" s="357"/>
      <c r="AC69" s="357"/>
      <c r="AD69" s="357"/>
      <c r="AE69" s="357"/>
      <c r="AF69" s="358"/>
      <c r="AG69" s="345"/>
      <c r="AH69" s="346"/>
      <c r="AI69" s="346"/>
      <c r="AJ69" s="346"/>
      <c r="AK69" s="346"/>
      <c r="AL69" s="346"/>
      <c r="AM69" s="346"/>
      <c r="AN69" s="346"/>
      <c r="AO69" s="346"/>
      <c r="AP69" s="347"/>
      <c r="AQ69" s="348"/>
      <c r="AR69" s="349"/>
      <c r="AS69" s="350"/>
      <c r="AT69" s="351"/>
      <c r="AU69" s="352"/>
      <c r="AV69" s="352"/>
      <c r="AW69" s="352"/>
      <c r="AX69" s="352"/>
      <c r="AY69" s="352"/>
      <c r="AZ69" s="352"/>
      <c r="BA69" s="352"/>
      <c r="BB69" s="352"/>
      <c r="BC69" s="353"/>
      <c r="BD69" s="354"/>
      <c r="BE69" s="355"/>
      <c r="BF69" s="355"/>
      <c r="BG69" s="355"/>
      <c r="BH69" s="355"/>
      <c r="BI69" s="355"/>
      <c r="BJ69" s="355"/>
      <c r="BK69" s="355"/>
      <c r="BL69" s="355"/>
      <c r="BM69" s="355"/>
      <c r="BN69" s="356"/>
    </row>
    <row r="70" spans="1:67" ht="30" customHeight="1" x14ac:dyDescent="0.2">
      <c r="A70" s="1"/>
      <c r="B70" s="359" t="s">
        <v>34</v>
      </c>
      <c r="C70" s="359"/>
      <c r="D70" s="359"/>
      <c r="E70" s="359"/>
      <c r="F70" s="359"/>
      <c r="G70" s="359"/>
      <c r="H70" s="359"/>
      <c r="I70" s="359"/>
      <c r="J70" s="360" t="s">
        <v>91</v>
      </c>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18"/>
      <c r="AT70" s="361" t="s">
        <v>30</v>
      </c>
      <c r="AU70" s="362"/>
      <c r="AV70" s="362"/>
      <c r="AW70" s="362"/>
      <c r="AX70" s="362"/>
      <c r="AY70" s="362"/>
      <c r="AZ70" s="362"/>
      <c r="BA70" s="362"/>
      <c r="BB70" s="362"/>
      <c r="BC70" s="363"/>
      <c r="BD70" s="364">
        <f>SUM(BD40:BN69)</f>
        <v>0</v>
      </c>
      <c r="BE70" s="365"/>
      <c r="BF70" s="365"/>
      <c r="BG70" s="365"/>
      <c r="BH70" s="365"/>
      <c r="BI70" s="365"/>
      <c r="BJ70" s="365"/>
      <c r="BK70" s="365"/>
      <c r="BL70" s="365"/>
      <c r="BM70" s="365"/>
      <c r="BN70" s="366"/>
    </row>
    <row r="71" spans="1:67" ht="18" customHeight="1" x14ac:dyDescent="0.2">
      <c r="A71" s="1"/>
      <c r="B71" s="359"/>
      <c r="C71" s="359"/>
      <c r="D71" s="359"/>
      <c r="E71" s="359"/>
      <c r="F71" s="359"/>
      <c r="G71" s="359"/>
      <c r="H71" s="359"/>
      <c r="I71" s="359"/>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18"/>
      <c r="AT71" s="367" t="s">
        <v>92</v>
      </c>
      <c r="AU71" s="368"/>
      <c r="AV71" s="368"/>
      <c r="AW71" s="368"/>
      <c r="AX71" s="368"/>
      <c r="AY71" s="368"/>
      <c r="AZ71" s="368"/>
      <c r="BA71" s="371">
        <v>0.1</v>
      </c>
      <c r="BB71" s="371"/>
      <c r="BC71" s="372"/>
      <c r="BD71" s="373">
        <f>ROUND((SUMIF($AB$40:$AF$69,"外税(10%)",$BD$40:$BN$69))*10%,0)</f>
        <v>0</v>
      </c>
      <c r="BE71" s="374"/>
      <c r="BF71" s="374"/>
      <c r="BG71" s="374"/>
      <c r="BH71" s="374"/>
      <c r="BI71" s="374"/>
      <c r="BJ71" s="374"/>
      <c r="BK71" s="374"/>
      <c r="BL71" s="374"/>
      <c r="BM71" s="374"/>
      <c r="BN71" s="375"/>
    </row>
    <row r="72" spans="1:67" ht="18" customHeight="1" x14ac:dyDescent="0.2">
      <c r="A72" s="1"/>
      <c r="B72" s="108"/>
      <c r="C72" s="108"/>
      <c r="D72" s="108"/>
      <c r="E72" s="108"/>
      <c r="F72" s="108"/>
      <c r="G72" s="108"/>
      <c r="H72" s="108"/>
      <c r="I72" s="108"/>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18"/>
      <c r="AT72" s="369"/>
      <c r="AU72" s="370"/>
      <c r="AV72" s="370"/>
      <c r="AW72" s="370"/>
      <c r="AX72" s="370"/>
      <c r="AY72" s="370"/>
      <c r="AZ72" s="370"/>
      <c r="BA72" s="376">
        <v>0.08</v>
      </c>
      <c r="BB72" s="376"/>
      <c r="BC72" s="377"/>
      <c r="BD72" s="378">
        <f>ROUND((SUMIF($AB$40:$AF$69,"外税(8%)",$BD$40:$BN$69))*8%,0)+ROUND((SUMIF($AB$40:$AF$69,"外税(8%)軽",$BD$40:$BN$69))*8%,0)</f>
        <v>0</v>
      </c>
      <c r="BE72" s="379"/>
      <c r="BF72" s="379"/>
      <c r="BG72" s="379"/>
      <c r="BH72" s="379"/>
      <c r="BI72" s="379"/>
      <c r="BJ72" s="379"/>
      <c r="BK72" s="379"/>
      <c r="BL72" s="379"/>
      <c r="BM72" s="379"/>
      <c r="BN72" s="380"/>
    </row>
    <row r="73" spans="1:67" ht="30" customHeight="1" x14ac:dyDescent="0.2">
      <c r="A73" s="1"/>
      <c r="B73" s="108"/>
      <c r="C73" s="108"/>
      <c r="D73" s="108"/>
      <c r="E73" s="108"/>
      <c r="F73" s="108"/>
      <c r="G73" s="108"/>
      <c r="H73" s="108"/>
      <c r="I73" s="108"/>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18"/>
      <c r="AT73" s="381" t="s">
        <v>31</v>
      </c>
      <c r="AU73" s="382"/>
      <c r="AV73" s="382"/>
      <c r="AW73" s="382"/>
      <c r="AX73" s="382"/>
      <c r="AY73" s="382"/>
      <c r="AZ73" s="382"/>
      <c r="BA73" s="382"/>
      <c r="BB73" s="382"/>
      <c r="BC73" s="383"/>
      <c r="BD73" s="384">
        <f>SUM(BD70:BN72)</f>
        <v>0</v>
      </c>
      <c r="BE73" s="385"/>
      <c r="BF73" s="385"/>
      <c r="BG73" s="385"/>
      <c r="BH73" s="385"/>
      <c r="BI73" s="385"/>
      <c r="BJ73" s="385"/>
      <c r="BK73" s="385"/>
      <c r="BL73" s="385"/>
      <c r="BM73" s="385"/>
      <c r="BN73" s="386"/>
    </row>
    <row r="74" spans="1:67" ht="10.5" customHeight="1" x14ac:dyDescent="0.15">
      <c r="A74" s="23"/>
      <c r="B74" s="24"/>
      <c r="C74" s="24"/>
      <c r="D74" s="24"/>
      <c r="E74" s="24"/>
      <c r="F74" s="24"/>
      <c r="G74" s="24"/>
      <c r="H74" s="24"/>
      <c r="I74" s="24"/>
      <c r="J74" s="24"/>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6"/>
      <c r="AO74" s="26"/>
      <c r="AP74" s="26"/>
      <c r="AQ74" s="26"/>
      <c r="AR74" s="27"/>
      <c r="AS74" s="27"/>
      <c r="AT74" s="28"/>
      <c r="AU74" s="28"/>
      <c r="AV74" s="28"/>
      <c r="AW74" s="28"/>
      <c r="AX74" s="28"/>
      <c r="AY74" s="28"/>
      <c r="AZ74" s="28"/>
      <c r="BA74" s="28"/>
      <c r="BB74" s="28"/>
      <c r="BC74" s="28"/>
      <c r="BD74" s="29"/>
      <c r="BE74" s="29"/>
      <c r="BF74" s="29"/>
      <c r="BG74" s="29"/>
      <c r="BH74" s="29"/>
      <c r="BI74" s="29"/>
      <c r="BJ74" s="29"/>
      <c r="BK74" s="29"/>
      <c r="BL74" s="29"/>
      <c r="BM74" s="29"/>
      <c r="BN74" s="29"/>
      <c r="BO74" s="30"/>
    </row>
    <row r="75" spans="1:67" ht="10.5" customHeight="1" x14ac:dyDescent="0.2">
      <c r="A75" s="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row>
    <row r="76" spans="1:67" ht="12.75" customHeight="1" x14ac:dyDescent="0.2">
      <c r="A76" s="1"/>
      <c r="B76" s="32" t="s">
        <v>70</v>
      </c>
      <c r="C76" s="31"/>
      <c r="D76" s="31"/>
      <c r="E76" s="31"/>
      <c r="F76" s="31"/>
      <c r="G76" s="31"/>
      <c r="H76" s="31"/>
      <c r="I76" s="31"/>
      <c r="J76" s="18"/>
      <c r="K76" s="18"/>
      <c r="L76" s="18"/>
      <c r="M76" s="18"/>
      <c r="N76" s="18"/>
      <c r="O76" s="18"/>
      <c r="R76" s="33"/>
      <c r="S76" s="33"/>
      <c r="T76" s="33"/>
      <c r="U76" s="33"/>
      <c r="V76" s="33"/>
      <c r="W76" s="33"/>
      <c r="X76" s="34"/>
      <c r="Y76" s="387"/>
      <c r="Z76" s="388"/>
      <c r="AA76" s="388"/>
      <c r="AB76" s="388"/>
      <c r="AC76" s="388"/>
      <c r="AD76" s="388"/>
      <c r="AE76" s="388"/>
      <c r="AF76" s="387"/>
      <c r="AG76" s="388"/>
      <c r="AH76" s="388"/>
      <c r="AI76" s="388"/>
      <c r="AJ76" s="388"/>
      <c r="AK76" s="388"/>
      <c r="AL76" s="389"/>
      <c r="AM76" s="388" t="s">
        <v>37</v>
      </c>
      <c r="AN76" s="388"/>
      <c r="AO76" s="388"/>
      <c r="AP76" s="388"/>
      <c r="AQ76" s="388"/>
      <c r="AR76" s="388"/>
      <c r="AS76" s="388"/>
      <c r="AT76" s="387" t="s">
        <v>35</v>
      </c>
      <c r="AU76" s="388"/>
      <c r="AV76" s="388"/>
      <c r="AW76" s="388"/>
      <c r="AX76" s="388"/>
      <c r="AY76" s="388"/>
      <c r="AZ76" s="389"/>
      <c r="BA76" s="390" t="s">
        <v>38</v>
      </c>
      <c r="BB76" s="391"/>
      <c r="BC76" s="391"/>
      <c r="BD76" s="391"/>
      <c r="BE76" s="391"/>
      <c r="BF76" s="391"/>
      <c r="BG76" s="391"/>
      <c r="BH76" s="391"/>
      <c r="BI76" s="391"/>
      <c r="BJ76" s="391"/>
      <c r="BK76" s="391"/>
      <c r="BL76" s="391"/>
      <c r="BM76" s="391"/>
      <c r="BN76" s="392"/>
    </row>
    <row r="77" spans="1:67" ht="10.5" customHeight="1" x14ac:dyDescent="0.2">
      <c r="A77" s="1"/>
      <c r="B77" s="31"/>
      <c r="C77" s="31"/>
      <c r="D77" s="31"/>
      <c r="E77" s="31"/>
      <c r="F77" s="31"/>
      <c r="G77" s="31"/>
      <c r="H77" s="31"/>
      <c r="I77" s="31"/>
      <c r="J77" s="35"/>
      <c r="K77" s="35"/>
      <c r="L77" s="35"/>
      <c r="M77" s="35"/>
      <c r="N77" s="35"/>
      <c r="O77" s="35"/>
      <c r="X77" s="36"/>
      <c r="Y77" s="37"/>
      <c r="AF77" s="37"/>
      <c r="AL77" s="36"/>
      <c r="AT77" s="37"/>
      <c r="AZ77" s="36"/>
      <c r="BA77" s="37"/>
      <c r="BB77" s="38"/>
      <c r="BC77" s="38"/>
      <c r="BD77" s="38"/>
      <c r="BE77" s="38"/>
      <c r="BF77" s="38"/>
      <c r="BG77" s="38"/>
      <c r="BH77" s="38"/>
      <c r="BI77" s="38"/>
      <c r="BJ77" s="38"/>
      <c r="BK77" s="38"/>
      <c r="BL77" s="38"/>
      <c r="BM77" s="38"/>
      <c r="BN77" s="39"/>
    </row>
    <row r="78" spans="1:67" ht="10.5" customHeight="1" x14ac:dyDescent="0.2">
      <c r="A78" s="1"/>
      <c r="B78" s="31"/>
      <c r="C78" s="31"/>
      <c r="D78" s="31"/>
      <c r="E78" s="31"/>
      <c r="F78" s="31"/>
      <c r="G78" s="31"/>
      <c r="H78" s="31"/>
      <c r="I78" s="31"/>
      <c r="J78" s="35"/>
      <c r="K78" s="35"/>
      <c r="L78" s="35"/>
      <c r="M78" s="35"/>
      <c r="N78" s="35"/>
      <c r="O78" s="35"/>
      <c r="X78" s="36"/>
      <c r="Y78" s="37"/>
      <c r="AF78" s="37"/>
      <c r="AL78" s="36"/>
      <c r="AT78" s="37"/>
      <c r="AZ78" s="36"/>
      <c r="BA78" s="37"/>
      <c r="BN78" s="36"/>
    </row>
    <row r="79" spans="1:67" ht="10.5" customHeight="1" x14ac:dyDescent="0.2">
      <c r="A79" s="1"/>
      <c r="B79" s="31"/>
      <c r="C79" s="31"/>
      <c r="D79" s="31"/>
      <c r="E79" s="31"/>
      <c r="F79" s="31"/>
      <c r="G79" s="31"/>
      <c r="H79" s="31"/>
      <c r="I79" s="31"/>
      <c r="J79" s="35"/>
      <c r="K79" s="35"/>
      <c r="L79" s="35"/>
      <c r="M79" s="35"/>
      <c r="N79" s="35"/>
      <c r="O79" s="35"/>
      <c r="X79" s="36"/>
      <c r="Y79" s="37"/>
      <c r="AF79" s="37"/>
      <c r="AL79" s="36"/>
      <c r="AT79" s="37"/>
      <c r="AZ79" s="36"/>
      <c r="BA79" s="37"/>
      <c r="BN79" s="36"/>
    </row>
    <row r="80" spans="1:67" ht="10.5" customHeight="1" x14ac:dyDescent="0.2">
      <c r="X80" s="36"/>
      <c r="Y80" s="37"/>
      <c r="AF80" s="37"/>
      <c r="AL80" s="36"/>
      <c r="AT80" s="37"/>
      <c r="AZ80" s="36"/>
      <c r="BA80" s="37"/>
      <c r="BN80" s="36"/>
    </row>
    <row r="81" spans="1:67" ht="10.5" customHeight="1" x14ac:dyDescent="0.2">
      <c r="X81" s="36"/>
      <c r="Y81" s="40"/>
      <c r="Z81" s="41"/>
      <c r="AA81" s="41"/>
      <c r="AB81" s="41"/>
      <c r="AC81" s="41"/>
      <c r="AD81" s="41"/>
      <c r="AE81" s="41"/>
      <c r="AF81" s="40"/>
      <c r="AG81" s="41"/>
      <c r="AH81" s="41"/>
      <c r="AI81" s="41"/>
      <c r="AJ81" s="41"/>
      <c r="AK81" s="41"/>
      <c r="AL81" s="42"/>
      <c r="AM81" s="41"/>
      <c r="AN81" s="41"/>
      <c r="AO81" s="41"/>
      <c r="AP81" s="41"/>
      <c r="AQ81" s="41"/>
      <c r="AR81" s="41"/>
      <c r="AS81" s="41"/>
      <c r="AT81" s="40"/>
      <c r="AU81" s="41"/>
      <c r="AV81" s="41"/>
      <c r="AW81" s="41"/>
      <c r="AX81" s="41"/>
      <c r="AY81" s="41"/>
      <c r="AZ81" s="42"/>
      <c r="BA81" s="40"/>
      <c r="BB81" s="41"/>
      <c r="BC81" s="41"/>
      <c r="BD81" s="41"/>
      <c r="BE81" s="41"/>
      <c r="BF81" s="41"/>
      <c r="BG81" s="41"/>
      <c r="BH81" s="41"/>
      <c r="BI81" s="41"/>
      <c r="BJ81" s="41"/>
      <c r="BK81" s="41"/>
      <c r="BL81" s="41"/>
      <c r="BM81" s="41"/>
      <c r="BN81" s="42"/>
    </row>
    <row r="82" spans="1:67" ht="12.75" customHeight="1" x14ac:dyDescent="0.2"/>
    <row r="83" spans="1:67" ht="24" customHeight="1" x14ac:dyDescent="0.2">
      <c r="B83" s="170" t="s">
        <v>39</v>
      </c>
      <c r="C83" s="171"/>
      <c r="D83" s="171"/>
      <c r="E83" s="172"/>
      <c r="F83" s="170" t="s">
        <v>40</v>
      </c>
      <c r="G83" s="171"/>
      <c r="H83" s="171"/>
      <c r="I83" s="172"/>
      <c r="J83" s="170" t="s">
        <v>41</v>
      </c>
      <c r="K83" s="171"/>
      <c r="L83" s="171"/>
      <c r="M83" s="172"/>
      <c r="N83" s="170" t="s">
        <v>42</v>
      </c>
      <c r="O83" s="171"/>
      <c r="P83" s="171"/>
      <c r="Q83" s="172"/>
      <c r="R83" s="170" t="s">
        <v>43</v>
      </c>
      <c r="S83" s="171"/>
      <c r="T83" s="171"/>
      <c r="U83" s="172"/>
      <c r="BI83" s="173" t="s">
        <v>68</v>
      </c>
      <c r="BJ83" s="173"/>
      <c r="BK83" s="173"/>
      <c r="BL83" s="173"/>
      <c r="BM83" s="173"/>
      <c r="BN83" s="173"/>
      <c r="BO83" s="173"/>
    </row>
    <row r="84" spans="1:67" ht="12" customHeight="1" x14ac:dyDescent="0.2">
      <c r="B84" s="181">
        <v>100</v>
      </c>
      <c r="C84" s="181"/>
      <c r="D84" s="181"/>
      <c r="E84" s="181"/>
      <c r="F84" s="181">
        <v>210</v>
      </c>
      <c r="G84" s="181"/>
      <c r="H84" s="181"/>
      <c r="I84" s="181"/>
      <c r="J84" s="181">
        <v>300</v>
      </c>
      <c r="K84" s="181"/>
      <c r="L84" s="181"/>
      <c r="M84" s="181"/>
      <c r="N84" s="181">
        <v>468</v>
      </c>
      <c r="O84" s="181"/>
      <c r="P84" s="181"/>
      <c r="Q84" s="181"/>
      <c r="R84" s="181">
        <v>400</v>
      </c>
      <c r="S84" s="181"/>
      <c r="T84" s="181"/>
      <c r="U84" s="181"/>
    </row>
    <row r="85" spans="1:67" ht="12" customHeight="1" x14ac:dyDescent="0.2">
      <c r="B85" s="102" t="s">
        <v>75</v>
      </c>
      <c r="C85" s="103"/>
      <c r="D85" s="103"/>
      <c r="E85" s="103"/>
      <c r="F85" s="103"/>
      <c r="G85" s="103"/>
      <c r="H85" s="103"/>
      <c r="I85" s="103"/>
      <c r="J85" s="103"/>
      <c r="K85" s="103"/>
      <c r="L85" s="103"/>
      <c r="M85" s="103"/>
      <c r="N85" s="103"/>
      <c r="O85" s="103"/>
      <c r="P85" s="103"/>
      <c r="Q85" s="103"/>
      <c r="R85" s="103"/>
      <c r="S85" s="103"/>
      <c r="T85" s="103"/>
      <c r="U85" s="103"/>
    </row>
    <row r="86" spans="1:67" ht="24" customHeight="1" thickBot="1" x14ac:dyDescent="0.25">
      <c r="A86" s="1"/>
      <c r="B86" s="43"/>
      <c r="C86" s="43"/>
      <c r="D86" s="43"/>
      <c r="E86" s="43"/>
      <c r="F86" s="43"/>
      <c r="G86" s="43"/>
      <c r="H86" s="43"/>
      <c r="I86" s="43"/>
      <c r="J86" s="43"/>
      <c r="K86" s="43"/>
      <c r="L86" s="43"/>
      <c r="M86" s="43"/>
      <c r="N86" s="43"/>
      <c r="O86" s="43"/>
      <c r="P86" s="43"/>
      <c r="Q86" s="43"/>
      <c r="R86" s="43"/>
      <c r="S86" s="43"/>
      <c r="T86" s="43"/>
      <c r="U86" s="43"/>
      <c r="V86" s="1"/>
      <c r="W86" s="1"/>
      <c r="X86" s="1"/>
      <c r="Y86" s="44"/>
      <c r="Z86" s="182" t="s">
        <v>13</v>
      </c>
      <c r="AA86" s="182"/>
      <c r="AB86" s="182"/>
      <c r="AC86" s="182"/>
      <c r="AD86" s="182"/>
      <c r="AE86" s="182"/>
      <c r="AF86" s="182"/>
      <c r="AG86" s="182"/>
      <c r="AH86" s="182"/>
      <c r="AI86" s="182"/>
      <c r="AJ86" s="182"/>
      <c r="AK86" s="182"/>
      <c r="AL86" s="182"/>
      <c r="AM86" s="182"/>
      <c r="AN86" s="182"/>
      <c r="AO86" s="182"/>
      <c r="AP86" s="182"/>
      <c r="AQ86" s="44"/>
      <c r="AR86" s="1"/>
      <c r="AS86" s="1"/>
      <c r="AT86" s="1"/>
      <c r="AU86" s="1"/>
      <c r="AV86" s="1"/>
      <c r="AW86" s="1"/>
      <c r="AX86" s="1"/>
      <c r="AY86" s="393">
        <f>IF(AY4="","",AY4)</f>
        <v>45230</v>
      </c>
      <c r="AZ86" s="393"/>
      <c r="BA86" s="393"/>
      <c r="BB86" s="393"/>
      <c r="BC86" s="393"/>
      <c r="BD86" s="393"/>
      <c r="BE86" s="393"/>
      <c r="BF86" s="393"/>
      <c r="BG86" s="393"/>
      <c r="BH86" s="393"/>
      <c r="BI86" s="393"/>
      <c r="BJ86" s="393"/>
      <c r="BK86" s="393"/>
      <c r="BL86" s="393"/>
      <c r="BM86" s="393"/>
      <c r="BN86" s="393"/>
    </row>
    <row r="87" spans="1:67" ht="21.75" customHeight="1" thickTop="1" x14ac:dyDescent="0.2">
      <c r="A87" s="1"/>
      <c r="B87" s="496" t="str">
        <f>IF(B5="","",B5)</f>
        <v>藤本建設株式会社　御中</v>
      </c>
      <c r="C87" s="496"/>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5"/>
      <c r="AB87" s="45"/>
      <c r="AC87" s="45"/>
      <c r="AD87" s="45"/>
      <c r="AE87" s="45"/>
      <c r="AF87" s="45"/>
      <c r="AG87" s="45"/>
      <c r="AH87" s="45"/>
      <c r="AI87" s="45"/>
      <c r="AJ87" s="45"/>
      <c r="AK87" s="45"/>
      <c r="AL87" s="45"/>
      <c r="AM87" s="45"/>
      <c r="AN87" s="45"/>
      <c r="AO87" s="45"/>
      <c r="AP87" s="45"/>
      <c r="AQ87" s="45"/>
      <c r="AR87" s="1"/>
      <c r="AS87" s="1"/>
      <c r="AT87" s="1"/>
      <c r="AU87" s="1"/>
      <c r="AV87" s="1"/>
      <c r="AW87" s="1"/>
      <c r="AX87" s="1"/>
      <c r="AY87" s="46"/>
      <c r="AZ87" s="47"/>
      <c r="BA87" s="47"/>
      <c r="BB87" s="48"/>
      <c r="BC87" s="48"/>
      <c r="BD87" s="47"/>
      <c r="BE87" s="47"/>
      <c r="BF87" s="48"/>
      <c r="BG87" s="48"/>
      <c r="BH87" s="48"/>
      <c r="BI87" s="48"/>
      <c r="BJ87" s="48"/>
      <c r="BK87" s="48"/>
      <c r="BL87" s="8"/>
      <c r="BM87" s="46"/>
      <c r="BN87" s="1"/>
    </row>
    <row r="88" spans="1:67" ht="17.25" customHeight="1" x14ac:dyDescent="0.2">
      <c r="A88" s="1"/>
      <c r="B88" s="497"/>
      <c r="C88" s="497"/>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1"/>
      <c r="AB88" s="1"/>
      <c r="AC88" s="1"/>
      <c r="AD88" s="1"/>
      <c r="AE88" s="1"/>
      <c r="AF88" s="1"/>
      <c r="AG88" s="1"/>
      <c r="AH88" s="1"/>
      <c r="AI88" s="175" t="s">
        <v>86</v>
      </c>
      <c r="AJ88" s="176"/>
      <c r="AK88" s="176"/>
      <c r="AL88" s="176"/>
      <c r="AM88" s="176"/>
      <c r="AN88" s="176"/>
      <c r="AO88" s="176"/>
      <c r="AP88" s="176"/>
      <c r="AQ88" s="176"/>
      <c r="AR88" s="176"/>
      <c r="AS88" s="176"/>
      <c r="AT88" s="176"/>
      <c r="AU88" s="176"/>
      <c r="AV88" s="176"/>
      <c r="AW88" s="176"/>
      <c r="AX88" s="176"/>
      <c r="AY88" s="177"/>
      <c r="AZ88" s="491" t="str">
        <f>IF(AZ6="","",AZ6)</f>
        <v/>
      </c>
      <c r="BA88" s="249"/>
      <c r="BB88" s="249"/>
      <c r="BC88" s="249"/>
      <c r="BD88" s="249"/>
      <c r="BE88" s="249"/>
      <c r="BF88" s="249"/>
      <c r="BG88" s="249"/>
      <c r="BH88" s="249"/>
      <c r="BI88" s="249"/>
      <c r="BJ88" s="249"/>
      <c r="BK88" s="1"/>
      <c r="BL88" s="1"/>
      <c r="BM88" s="1"/>
      <c r="BN88" s="1"/>
    </row>
    <row r="89" spans="1:67" ht="16.2" x14ac:dyDescent="0.2">
      <c r="A89" s="1"/>
      <c r="B89" s="49"/>
      <c r="C89" s="49"/>
      <c r="D89" s="178" t="s">
        <v>8</v>
      </c>
      <c r="E89" s="178"/>
      <c r="F89" s="178"/>
      <c r="G89" s="178"/>
      <c r="H89" s="178"/>
      <c r="I89" s="178"/>
      <c r="J89" s="178"/>
      <c r="K89" s="178"/>
      <c r="L89" s="178"/>
      <c r="M89" s="178"/>
      <c r="N89" s="178"/>
      <c r="O89" s="178"/>
      <c r="P89" s="178"/>
      <c r="Q89" s="178"/>
      <c r="R89" s="178"/>
      <c r="S89" s="178"/>
      <c r="T89" s="178"/>
      <c r="U89" s="178"/>
      <c r="V89" s="178"/>
      <c r="W89" s="178"/>
      <c r="X89" s="178"/>
      <c r="Y89" s="49"/>
      <c r="Z89" s="49"/>
      <c r="AA89" s="49"/>
      <c r="AB89" s="49"/>
      <c r="AC89" s="49"/>
      <c r="AD89" s="49"/>
      <c r="AE89" s="49"/>
      <c r="AF89" s="49"/>
      <c r="AG89" s="49"/>
      <c r="AH89" s="49"/>
      <c r="AI89" s="180" t="s">
        <v>85</v>
      </c>
      <c r="AJ89" s="118"/>
      <c r="AK89" s="394" t="str">
        <f>IF(AK7="","",AK7)</f>
        <v/>
      </c>
      <c r="AL89" s="395"/>
      <c r="AM89" s="394" t="str">
        <f>IF(AM7="","",AM7)</f>
        <v/>
      </c>
      <c r="AN89" s="395"/>
      <c r="AO89" s="394" t="str">
        <f>IF(AO7="","",AO7)</f>
        <v/>
      </c>
      <c r="AP89" s="395"/>
      <c r="AQ89" s="394" t="str">
        <f>IF(AQ7="","",AQ7)</f>
        <v/>
      </c>
      <c r="AR89" s="395"/>
      <c r="AS89" s="394" t="str">
        <f>IF(AS7="","",AS7)</f>
        <v/>
      </c>
      <c r="AT89" s="395"/>
      <c r="AU89" s="394" t="str">
        <f>IF(AU7="","",AU7)</f>
        <v/>
      </c>
      <c r="AV89" s="395"/>
      <c r="AW89" s="394" t="str">
        <f>IF(AW7="","",AW7)</f>
        <v/>
      </c>
      <c r="AX89" s="395"/>
      <c r="AY89" s="394" t="str">
        <f>IF(AY7="","",AY7)</f>
        <v/>
      </c>
      <c r="AZ89" s="395"/>
      <c r="BA89" s="394" t="str">
        <f>IF(BA7="","",BA7)</f>
        <v/>
      </c>
      <c r="BB89" s="395"/>
      <c r="BC89" s="394" t="str">
        <f>IF(BC7="","",BC7)</f>
        <v/>
      </c>
      <c r="BD89" s="395"/>
      <c r="BE89" s="394" t="str">
        <f>IF(BE7="","",BE7)</f>
        <v/>
      </c>
      <c r="BF89" s="395"/>
      <c r="BG89" s="394" t="str">
        <f>IF(BG7="","",BG7)</f>
        <v/>
      </c>
      <c r="BH89" s="395"/>
      <c r="BI89" s="394" t="str">
        <f>IF(BI7="","",BI7)</f>
        <v/>
      </c>
      <c r="BJ89" s="396"/>
      <c r="BK89" s="50"/>
      <c r="BL89" s="8"/>
      <c r="BM89" s="46"/>
      <c r="BN89" s="46"/>
    </row>
    <row r="90" spans="1:67" ht="24" customHeight="1" x14ac:dyDescent="0.2">
      <c r="A90" s="1"/>
      <c r="B90" s="51"/>
      <c r="C90" s="52"/>
      <c r="D90" s="179"/>
      <c r="E90" s="179"/>
      <c r="F90" s="179"/>
      <c r="G90" s="179"/>
      <c r="H90" s="179"/>
      <c r="I90" s="179"/>
      <c r="J90" s="179"/>
      <c r="K90" s="179"/>
      <c r="L90" s="179"/>
      <c r="M90" s="179"/>
      <c r="N90" s="179"/>
      <c r="O90" s="179"/>
      <c r="P90" s="179"/>
      <c r="Q90" s="179"/>
      <c r="R90" s="179"/>
      <c r="S90" s="179"/>
      <c r="T90" s="179"/>
      <c r="U90" s="179"/>
      <c r="V90" s="179"/>
      <c r="W90" s="179"/>
      <c r="X90" s="179"/>
      <c r="Y90" s="1"/>
      <c r="Z90" s="1"/>
      <c r="AA90" s="1"/>
      <c r="AB90" s="1"/>
      <c r="AC90" s="1"/>
      <c r="AD90" s="1"/>
      <c r="AE90" s="1"/>
      <c r="AF90" s="1"/>
      <c r="AG90" s="1"/>
      <c r="AH90" s="1"/>
      <c r="AI90" s="120" t="s">
        <v>0</v>
      </c>
      <c r="AJ90" s="120"/>
      <c r="AK90" s="120"/>
      <c r="AL90" s="120"/>
      <c r="AM90" s="120"/>
      <c r="AN90" s="120"/>
      <c r="AO90" s="120"/>
      <c r="AP90" s="120"/>
      <c r="AQ90" s="120"/>
      <c r="AR90" s="397" t="str">
        <f>IF(AR8="","",AR8)</f>
        <v/>
      </c>
      <c r="AS90" s="395"/>
      <c r="AT90" s="394" t="str">
        <f>IF(AT8="","",AT8)</f>
        <v/>
      </c>
      <c r="AU90" s="395"/>
      <c r="AV90" s="394" t="str">
        <f>IF(AV8="","",AV8)</f>
        <v/>
      </c>
      <c r="AW90" s="395"/>
      <c r="AX90" s="394" t="str">
        <f>IF(AX8="","",AX8)</f>
        <v/>
      </c>
      <c r="AY90" s="396"/>
      <c r="BJ90" s="107"/>
      <c r="BK90" s="54"/>
      <c r="BL90" s="54"/>
      <c r="BM90" s="54"/>
      <c r="BN90" s="54"/>
    </row>
    <row r="91" spans="1:67" ht="7.5" customHeight="1" x14ac:dyDescent="0.2">
      <c r="A91" s="1"/>
      <c r="B91" s="200" t="s">
        <v>22</v>
      </c>
      <c r="C91" s="201"/>
      <c r="D91" s="201"/>
      <c r="E91" s="201"/>
      <c r="F91" s="201"/>
      <c r="G91" s="201"/>
      <c r="H91" s="201"/>
      <c r="I91" s="202"/>
      <c r="J91" s="398" t="str">
        <f>IF(J9="","",J9)</f>
        <v/>
      </c>
      <c r="K91" s="399"/>
      <c r="L91" s="400"/>
      <c r="M91" s="407" t="str">
        <f>IF(M9="","",M9)</f>
        <v/>
      </c>
      <c r="N91" s="399"/>
      <c r="O91" s="408"/>
      <c r="P91" s="398" t="str">
        <f>IF(P9="","",P9)</f>
        <v/>
      </c>
      <c r="Q91" s="399"/>
      <c r="R91" s="400"/>
      <c r="S91" s="407" t="str">
        <f>IF(S9="","",S9)</f>
        <v/>
      </c>
      <c r="T91" s="399"/>
      <c r="U91" s="400"/>
      <c r="V91" s="407" t="str">
        <f>IF(V9="","",V9)</f>
        <v/>
      </c>
      <c r="W91" s="399"/>
      <c r="X91" s="408"/>
      <c r="Y91" s="398" t="str">
        <f>IF(Y9="","",Y9)</f>
        <v/>
      </c>
      <c r="Z91" s="399"/>
      <c r="AA91" s="400"/>
      <c r="AB91" s="407" t="str">
        <f>IF(AB9="","",AB9)</f>
        <v/>
      </c>
      <c r="AC91" s="399"/>
      <c r="AD91" s="408"/>
      <c r="AE91" s="55"/>
      <c r="AF91" s="55"/>
      <c r="AG91" s="55"/>
      <c r="AI91" s="56"/>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8"/>
    </row>
    <row r="92" spans="1:67" ht="7.5" customHeight="1" x14ac:dyDescent="0.2">
      <c r="A92" s="1"/>
      <c r="B92" s="203"/>
      <c r="C92" s="204"/>
      <c r="D92" s="204"/>
      <c r="E92" s="204"/>
      <c r="F92" s="204"/>
      <c r="G92" s="204"/>
      <c r="H92" s="204"/>
      <c r="I92" s="205"/>
      <c r="J92" s="401"/>
      <c r="K92" s="402"/>
      <c r="L92" s="403"/>
      <c r="M92" s="409"/>
      <c r="N92" s="402"/>
      <c r="O92" s="410"/>
      <c r="P92" s="401"/>
      <c r="Q92" s="402"/>
      <c r="R92" s="403"/>
      <c r="S92" s="409"/>
      <c r="T92" s="402"/>
      <c r="U92" s="403"/>
      <c r="V92" s="409"/>
      <c r="W92" s="402"/>
      <c r="X92" s="410"/>
      <c r="Y92" s="401"/>
      <c r="Z92" s="402"/>
      <c r="AA92" s="403"/>
      <c r="AB92" s="409"/>
      <c r="AC92" s="402"/>
      <c r="AD92" s="410"/>
      <c r="AE92" s="55"/>
      <c r="AF92" s="55"/>
      <c r="AG92" s="55"/>
      <c r="AI92" s="59"/>
      <c r="AJ92" s="198" t="s">
        <v>15</v>
      </c>
      <c r="AK92" s="198"/>
      <c r="AL92" s="198"/>
      <c r="AM92" s="198"/>
      <c r="AN92" s="198"/>
      <c r="AO92" s="60"/>
      <c r="AP92" s="60"/>
      <c r="AQ92" s="413" t="str">
        <f>IF(AQ10="","",AQ10)</f>
        <v/>
      </c>
      <c r="AR92" s="413"/>
      <c r="AS92" s="413"/>
      <c r="AT92" s="413"/>
      <c r="AU92" s="413"/>
      <c r="AV92" s="413"/>
      <c r="AW92" s="413"/>
      <c r="AX92" s="413"/>
      <c r="AY92" s="413"/>
      <c r="AZ92" s="413"/>
      <c r="BA92" s="60"/>
      <c r="BB92" s="60"/>
      <c r="BC92" s="60"/>
      <c r="BD92" s="60"/>
      <c r="BE92" s="60"/>
      <c r="BF92" s="60"/>
      <c r="BG92" s="60"/>
      <c r="BH92" s="60"/>
      <c r="BI92" s="60"/>
      <c r="BJ92" s="60"/>
      <c r="BK92" s="60"/>
      <c r="BL92" s="60"/>
      <c r="BM92" s="60"/>
      <c r="BN92" s="61"/>
    </row>
    <row r="93" spans="1:67" ht="7.5" customHeight="1" x14ac:dyDescent="0.2">
      <c r="A93" s="1"/>
      <c r="B93" s="206"/>
      <c r="C93" s="207"/>
      <c r="D93" s="207"/>
      <c r="E93" s="207"/>
      <c r="F93" s="207"/>
      <c r="G93" s="207"/>
      <c r="H93" s="207"/>
      <c r="I93" s="208"/>
      <c r="J93" s="404"/>
      <c r="K93" s="405"/>
      <c r="L93" s="406"/>
      <c r="M93" s="411"/>
      <c r="N93" s="405"/>
      <c r="O93" s="412"/>
      <c r="P93" s="404"/>
      <c r="Q93" s="405"/>
      <c r="R93" s="406"/>
      <c r="S93" s="411"/>
      <c r="T93" s="405"/>
      <c r="U93" s="406"/>
      <c r="V93" s="411"/>
      <c r="W93" s="405"/>
      <c r="X93" s="412"/>
      <c r="Y93" s="404"/>
      <c r="Z93" s="405"/>
      <c r="AA93" s="406"/>
      <c r="AB93" s="411"/>
      <c r="AC93" s="405"/>
      <c r="AD93" s="412"/>
      <c r="AE93" s="62"/>
      <c r="AF93" s="63"/>
      <c r="AG93" s="63"/>
      <c r="AI93" s="59"/>
      <c r="AJ93" s="198"/>
      <c r="AK93" s="198"/>
      <c r="AL93" s="198"/>
      <c r="AM93" s="198"/>
      <c r="AN93" s="198"/>
      <c r="AO93" s="60"/>
      <c r="AP93" s="60"/>
      <c r="AQ93" s="413"/>
      <c r="AR93" s="413"/>
      <c r="AS93" s="413"/>
      <c r="AT93" s="413"/>
      <c r="AU93" s="413"/>
      <c r="AV93" s="413"/>
      <c r="AW93" s="413"/>
      <c r="AX93" s="413"/>
      <c r="AY93" s="413"/>
      <c r="AZ93" s="413"/>
      <c r="BA93" s="60"/>
      <c r="BB93" s="60"/>
      <c r="BC93" s="60"/>
      <c r="BD93" s="60"/>
      <c r="BE93" s="60"/>
      <c r="BF93" s="60"/>
      <c r="BG93" s="60"/>
      <c r="BH93" s="60"/>
      <c r="BI93" s="60"/>
      <c r="BJ93" s="60"/>
      <c r="BK93" s="60"/>
      <c r="BL93" s="60"/>
      <c r="BM93" s="60"/>
      <c r="BN93" s="61"/>
    </row>
    <row r="94" spans="1:67" ht="7.5" customHeight="1" x14ac:dyDescent="0.2">
      <c r="A94" s="1"/>
      <c r="B94" s="200" t="s">
        <v>23</v>
      </c>
      <c r="C94" s="201"/>
      <c r="D94" s="201"/>
      <c r="E94" s="201"/>
      <c r="F94" s="201"/>
      <c r="G94" s="201"/>
      <c r="H94" s="201"/>
      <c r="I94" s="202"/>
      <c r="J94" s="414" t="str">
        <f>IF(J12="","",J12)</f>
        <v/>
      </c>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6"/>
      <c r="AI94" s="59"/>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64"/>
    </row>
    <row r="95" spans="1:67" ht="7.5" customHeight="1" x14ac:dyDescent="0.2">
      <c r="A95" s="1"/>
      <c r="B95" s="203"/>
      <c r="C95" s="204"/>
      <c r="D95" s="204"/>
      <c r="E95" s="204"/>
      <c r="F95" s="204"/>
      <c r="G95" s="204"/>
      <c r="H95" s="204"/>
      <c r="I95" s="205"/>
      <c r="J95" s="417"/>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9"/>
      <c r="AI95" s="59"/>
      <c r="AJ95" s="218" t="s">
        <v>10</v>
      </c>
      <c r="AK95" s="218"/>
      <c r="AL95" s="218"/>
      <c r="AM95" s="218"/>
      <c r="AN95" s="218"/>
      <c r="AO95" s="10"/>
      <c r="AP95" s="10"/>
      <c r="AQ95" s="423" t="str">
        <f>IF(AQ13="","",AQ13)</f>
        <v/>
      </c>
      <c r="AR95" s="423"/>
      <c r="AS95" s="423"/>
      <c r="AT95" s="423"/>
      <c r="AU95" s="423"/>
      <c r="AV95" s="423"/>
      <c r="AW95" s="423"/>
      <c r="AX95" s="423"/>
      <c r="AY95" s="423"/>
      <c r="AZ95" s="423"/>
      <c r="BA95" s="423"/>
      <c r="BB95" s="423"/>
      <c r="BC95" s="423"/>
      <c r="BD95" s="423"/>
      <c r="BE95" s="423"/>
      <c r="BF95" s="423"/>
      <c r="BG95" s="423"/>
      <c r="BH95" s="423"/>
      <c r="BI95" s="423"/>
      <c r="BJ95" s="423"/>
      <c r="BK95" s="423"/>
      <c r="BL95" s="423"/>
      <c r="BM95" s="10"/>
      <c r="BN95" s="64"/>
    </row>
    <row r="96" spans="1:67" ht="7.5" customHeight="1" x14ac:dyDescent="0.2">
      <c r="A96" s="1"/>
      <c r="B96" s="203"/>
      <c r="C96" s="204"/>
      <c r="D96" s="204"/>
      <c r="E96" s="204"/>
      <c r="F96" s="204"/>
      <c r="G96" s="204"/>
      <c r="H96" s="204"/>
      <c r="I96" s="205"/>
      <c r="J96" s="417"/>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9"/>
      <c r="AI96" s="59"/>
      <c r="AJ96" s="218"/>
      <c r="AK96" s="218"/>
      <c r="AL96" s="218"/>
      <c r="AM96" s="218"/>
      <c r="AN96" s="218"/>
      <c r="AO96" s="10"/>
      <c r="AP96" s="10"/>
      <c r="AQ96" s="423"/>
      <c r="AR96" s="423"/>
      <c r="AS96" s="423"/>
      <c r="AT96" s="423"/>
      <c r="AU96" s="423"/>
      <c r="AV96" s="423"/>
      <c r="AW96" s="423"/>
      <c r="AX96" s="423"/>
      <c r="AY96" s="423"/>
      <c r="AZ96" s="423"/>
      <c r="BA96" s="423"/>
      <c r="BB96" s="423"/>
      <c r="BC96" s="423"/>
      <c r="BD96" s="423"/>
      <c r="BE96" s="423"/>
      <c r="BF96" s="423"/>
      <c r="BG96" s="423"/>
      <c r="BH96" s="423"/>
      <c r="BI96" s="423"/>
      <c r="BJ96" s="423"/>
      <c r="BK96" s="423"/>
      <c r="BL96" s="423"/>
      <c r="BM96" s="10"/>
      <c r="BN96" s="64"/>
    </row>
    <row r="97" spans="1:66" ht="7.5" customHeight="1" x14ac:dyDescent="0.2">
      <c r="A97" s="1"/>
      <c r="B97" s="203"/>
      <c r="C97" s="204"/>
      <c r="D97" s="204"/>
      <c r="E97" s="204"/>
      <c r="F97" s="204"/>
      <c r="G97" s="204"/>
      <c r="H97" s="204"/>
      <c r="I97" s="205"/>
      <c r="J97" s="417"/>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9"/>
      <c r="AI97" s="59"/>
      <c r="AJ97" s="65"/>
      <c r="AK97" s="65"/>
      <c r="AL97" s="65"/>
      <c r="AM97" s="65"/>
      <c r="AN97" s="65"/>
      <c r="AO97" s="10"/>
      <c r="AP97" s="10"/>
      <c r="AQ97" s="423" t="str">
        <f>IF(AQ15="","",AQ15)</f>
        <v/>
      </c>
      <c r="AR97" s="423"/>
      <c r="AS97" s="423"/>
      <c r="AT97" s="423"/>
      <c r="AU97" s="423"/>
      <c r="AV97" s="423"/>
      <c r="AW97" s="423"/>
      <c r="AX97" s="423"/>
      <c r="AY97" s="423"/>
      <c r="AZ97" s="423"/>
      <c r="BA97" s="423"/>
      <c r="BB97" s="423"/>
      <c r="BC97" s="423"/>
      <c r="BD97" s="423"/>
      <c r="BE97" s="423"/>
      <c r="BF97" s="423"/>
      <c r="BG97" s="423"/>
      <c r="BH97" s="423"/>
      <c r="BI97" s="423"/>
      <c r="BJ97" s="423"/>
      <c r="BK97" s="423"/>
      <c r="BL97" s="423"/>
      <c r="BM97" s="10"/>
      <c r="BN97" s="64"/>
    </row>
    <row r="98" spans="1:66" ht="7.5" customHeight="1" x14ac:dyDescent="0.2">
      <c r="A98" s="1"/>
      <c r="B98" s="203"/>
      <c r="C98" s="204"/>
      <c r="D98" s="204"/>
      <c r="E98" s="204"/>
      <c r="F98" s="204"/>
      <c r="G98" s="204"/>
      <c r="H98" s="204"/>
      <c r="I98" s="205"/>
      <c r="J98" s="417"/>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9"/>
      <c r="AI98" s="59"/>
      <c r="AJ98" s="10"/>
      <c r="AK98" s="10"/>
      <c r="AL98" s="10"/>
      <c r="AM98" s="10"/>
      <c r="AN98" s="10"/>
      <c r="AO98" s="10"/>
      <c r="AP98" s="10"/>
      <c r="AQ98" s="423"/>
      <c r="AR98" s="423"/>
      <c r="AS98" s="423"/>
      <c r="AT98" s="423"/>
      <c r="AU98" s="423"/>
      <c r="AV98" s="423"/>
      <c r="AW98" s="423"/>
      <c r="AX98" s="423"/>
      <c r="AY98" s="423"/>
      <c r="AZ98" s="423"/>
      <c r="BA98" s="423"/>
      <c r="BB98" s="423"/>
      <c r="BC98" s="423"/>
      <c r="BD98" s="423"/>
      <c r="BE98" s="423"/>
      <c r="BF98" s="423"/>
      <c r="BG98" s="423"/>
      <c r="BH98" s="423"/>
      <c r="BI98" s="423"/>
      <c r="BJ98" s="423"/>
      <c r="BK98" s="423"/>
      <c r="BL98" s="423"/>
      <c r="BM98" s="10"/>
      <c r="BN98" s="64"/>
    </row>
    <row r="99" spans="1:66" ht="7.5" customHeight="1" x14ac:dyDescent="0.2">
      <c r="A99" s="1"/>
      <c r="B99" s="206"/>
      <c r="C99" s="207"/>
      <c r="D99" s="207"/>
      <c r="E99" s="207"/>
      <c r="F99" s="207"/>
      <c r="G99" s="207"/>
      <c r="H99" s="207"/>
      <c r="I99" s="208"/>
      <c r="J99" s="420"/>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2"/>
      <c r="AI99" s="59"/>
      <c r="AJ99" s="218" t="s">
        <v>11</v>
      </c>
      <c r="AK99" s="218"/>
      <c r="AL99" s="218"/>
      <c r="AM99" s="218"/>
      <c r="AN99" s="218"/>
      <c r="AO99" s="10"/>
      <c r="AP99" s="10"/>
      <c r="AQ99" s="423" t="str">
        <f>IF(AQ17="","",AQ17)</f>
        <v/>
      </c>
      <c r="AR99" s="423"/>
      <c r="AS99" s="423"/>
      <c r="AT99" s="423"/>
      <c r="AU99" s="423"/>
      <c r="AV99" s="423"/>
      <c r="AW99" s="423"/>
      <c r="AX99" s="423"/>
      <c r="AY99" s="423"/>
      <c r="AZ99" s="423"/>
      <c r="BA99" s="423"/>
      <c r="BB99" s="423"/>
      <c r="BC99" s="423"/>
      <c r="BD99" s="423"/>
      <c r="BE99" s="423"/>
      <c r="BF99" s="423"/>
      <c r="BG99" s="423"/>
      <c r="BH99" s="423"/>
      <c r="BI99" s="423"/>
      <c r="BJ99" s="423"/>
      <c r="BK99" s="423"/>
      <c r="BL99" s="423"/>
      <c r="BM99" s="10"/>
      <c r="BN99" s="64"/>
    </row>
    <row r="100" spans="1:66" ht="7.5" customHeight="1" x14ac:dyDescent="0.2">
      <c r="A100" s="1"/>
      <c r="B100" s="66"/>
      <c r="C100" s="66"/>
      <c r="D100" s="66"/>
      <c r="E100" s="66"/>
      <c r="F100" s="66"/>
      <c r="G100" s="66"/>
      <c r="H100" s="66"/>
      <c r="I100" s="67"/>
      <c r="J100" s="67"/>
      <c r="K100" s="67"/>
      <c r="L100" s="67"/>
      <c r="M100" s="67"/>
      <c r="N100" s="67"/>
      <c r="O100" s="67"/>
      <c r="P100" s="67"/>
      <c r="Q100" s="67"/>
      <c r="R100" s="67"/>
      <c r="S100" s="67"/>
      <c r="T100" s="67"/>
      <c r="U100" s="67"/>
      <c r="V100" s="67"/>
      <c r="W100" s="67"/>
      <c r="X100" s="67"/>
      <c r="AI100" s="59"/>
      <c r="AJ100" s="218"/>
      <c r="AK100" s="218"/>
      <c r="AL100" s="218"/>
      <c r="AM100" s="218"/>
      <c r="AN100" s="218"/>
      <c r="AO100" s="10"/>
      <c r="AP100" s="10"/>
      <c r="AQ100" s="423"/>
      <c r="AR100" s="423"/>
      <c r="AS100" s="423"/>
      <c r="AT100" s="423"/>
      <c r="AU100" s="423"/>
      <c r="AV100" s="423"/>
      <c r="AW100" s="423"/>
      <c r="AX100" s="423"/>
      <c r="AY100" s="423"/>
      <c r="AZ100" s="423"/>
      <c r="BA100" s="423"/>
      <c r="BB100" s="423"/>
      <c r="BC100" s="423"/>
      <c r="BD100" s="423"/>
      <c r="BE100" s="423"/>
      <c r="BF100" s="423"/>
      <c r="BG100" s="423"/>
      <c r="BH100" s="423"/>
      <c r="BI100" s="423"/>
      <c r="BJ100" s="423"/>
      <c r="BK100" s="423"/>
      <c r="BL100" s="423"/>
      <c r="BM100" s="10"/>
      <c r="BN100" s="64"/>
    </row>
    <row r="101" spans="1:66" ht="7.5" customHeight="1" x14ac:dyDescent="0.2">
      <c r="A101" s="1"/>
      <c r="B101" s="260" t="s">
        <v>1</v>
      </c>
      <c r="C101" s="261"/>
      <c r="D101" s="262"/>
      <c r="E101" s="427" t="str">
        <f>IF(E19="","",E19)</f>
        <v/>
      </c>
      <c r="F101" s="124"/>
      <c r="G101" s="124"/>
      <c r="H101" s="124"/>
      <c r="I101" s="124"/>
      <c r="J101" s="124"/>
      <c r="K101" s="124"/>
      <c r="L101" s="124"/>
      <c r="M101" s="124"/>
      <c r="N101" s="124"/>
      <c r="O101" s="124"/>
      <c r="P101" s="124"/>
      <c r="Q101" s="133" t="str">
        <f>IF(Q19="","",Q19)</f>
        <v>銀行
信金</v>
      </c>
      <c r="R101" s="133"/>
      <c r="S101" s="133"/>
      <c r="T101" s="133"/>
      <c r="U101" s="124" t="str">
        <f>IF(U19="","",U19)</f>
        <v/>
      </c>
      <c r="V101" s="124"/>
      <c r="W101" s="124"/>
      <c r="X101" s="124"/>
      <c r="Y101" s="124"/>
      <c r="Z101" s="124"/>
      <c r="AA101" s="124"/>
      <c r="AB101" s="124"/>
      <c r="AC101" s="124"/>
      <c r="AD101" s="272" t="str">
        <f>AD19</f>
        <v>支店</v>
      </c>
      <c r="AE101" s="272"/>
      <c r="AF101" s="272"/>
      <c r="AG101" s="273"/>
      <c r="AI101" s="59"/>
      <c r="AJ101" s="10"/>
      <c r="AK101" s="10"/>
      <c r="AL101" s="10"/>
      <c r="AM101" s="10"/>
      <c r="AN101" s="10"/>
      <c r="AO101" s="10"/>
      <c r="AP101" s="10"/>
      <c r="AQ101" s="423" t="str">
        <f>IF(AQ19="","",AQ19)</f>
        <v/>
      </c>
      <c r="AR101" s="423"/>
      <c r="AS101" s="423"/>
      <c r="AT101" s="423"/>
      <c r="AU101" s="423"/>
      <c r="AV101" s="423"/>
      <c r="AW101" s="423"/>
      <c r="AX101" s="423"/>
      <c r="AY101" s="423"/>
      <c r="AZ101" s="423"/>
      <c r="BA101" s="423"/>
      <c r="BB101" s="423"/>
      <c r="BC101" s="423"/>
      <c r="BD101" s="423"/>
      <c r="BE101" s="423"/>
      <c r="BF101" s="423"/>
      <c r="BG101" s="423"/>
      <c r="BH101" s="423"/>
      <c r="BI101" s="423"/>
      <c r="BJ101" s="423"/>
      <c r="BK101" s="423"/>
      <c r="BL101" s="423"/>
      <c r="BM101" s="10"/>
      <c r="BN101" s="64"/>
    </row>
    <row r="102" spans="1:66" ht="7.5" customHeight="1" x14ac:dyDescent="0.2">
      <c r="A102" s="1"/>
      <c r="B102" s="263"/>
      <c r="C102" s="264"/>
      <c r="D102" s="265"/>
      <c r="E102" s="225"/>
      <c r="F102" s="127"/>
      <c r="G102" s="127"/>
      <c r="H102" s="127"/>
      <c r="I102" s="127"/>
      <c r="J102" s="127"/>
      <c r="K102" s="127"/>
      <c r="L102" s="127"/>
      <c r="M102" s="127"/>
      <c r="N102" s="127"/>
      <c r="O102" s="127"/>
      <c r="P102" s="127"/>
      <c r="Q102" s="271"/>
      <c r="R102" s="271"/>
      <c r="S102" s="271"/>
      <c r="T102" s="271"/>
      <c r="U102" s="127"/>
      <c r="V102" s="127"/>
      <c r="W102" s="127"/>
      <c r="X102" s="127"/>
      <c r="Y102" s="127"/>
      <c r="Z102" s="127"/>
      <c r="AA102" s="127"/>
      <c r="AB102" s="127"/>
      <c r="AC102" s="127"/>
      <c r="AD102" s="218"/>
      <c r="AE102" s="218"/>
      <c r="AF102" s="218"/>
      <c r="AG102" s="274"/>
      <c r="AI102" s="59"/>
      <c r="AJ102" s="10"/>
      <c r="AK102" s="10"/>
      <c r="AL102" s="10"/>
      <c r="AM102" s="10"/>
      <c r="AN102" s="10"/>
      <c r="AO102" s="10"/>
      <c r="AP102" s="10"/>
      <c r="AQ102" s="423"/>
      <c r="AR102" s="423"/>
      <c r="AS102" s="423"/>
      <c r="AT102" s="423"/>
      <c r="AU102" s="423"/>
      <c r="AV102" s="423"/>
      <c r="AW102" s="423"/>
      <c r="AX102" s="423"/>
      <c r="AY102" s="423"/>
      <c r="AZ102" s="423"/>
      <c r="BA102" s="423"/>
      <c r="BB102" s="423"/>
      <c r="BC102" s="423"/>
      <c r="BD102" s="423"/>
      <c r="BE102" s="423"/>
      <c r="BF102" s="423"/>
      <c r="BG102" s="423"/>
      <c r="BH102" s="423"/>
      <c r="BI102" s="423"/>
      <c r="BJ102" s="423"/>
      <c r="BK102" s="423"/>
      <c r="BL102" s="423"/>
      <c r="BM102" s="10"/>
      <c r="BN102" s="64"/>
    </row>
    <row r="103" spans="1:66" ht="7.5" customHeight="1" x14ac:dyDescent="0.2">
      <c r="A103" s="7"/>
      <c r="B103" s="263"/>
      <c r="C103" s="264"/>
      <c r="D103" s="265"/>
      <c r="E103" s="227"/>
      <c r="F103" s="228"/>
      <c r="G103" s="228"/>
      <c r="H103" s="228"/>
      <c r="I103" s="228"/>
      <c r="J103" s="228"/>
      <c r="K103" s="228"/>
      <c r="L103" s="228"/>
      <c r="M103" s="228"/>
      <c r="N103" s="228"/>
      <c r="O103" s="228"/>
      <c r="P103" s="228"/>
      <c r="Q103" s="136"/>
      <c r="R103" s="136"/>
      <c r="S103" s="136"/>
      <c r="T103" s="136"/>
      <c r="U103" s="228"/>
      <c r="V103" s="228"/>
      <c r="W103" s="228"/>
      <c r="X103" s="228"/>
      <c r="Y103" s="228"/>
      <c r="Z103" s="228"/>
      <c r="AA103" s="228"/>
      <c r="AB103" s="228"/>
      <c r="AC103" s="228"/>
      <c r="AD103" s="275"/>
      <c r="AE103" s="275"/>
      <c r="AF103" s="275"/>
      <c r="AG103" s="276"/>
      <c r="AI103" s="59"/>
      <c r="AJ103" s="218" t="s">
        <v>9</v>
      </c>
      <c r="AK103" s="218"/>
      <c r="AL103" s="218"/>
      <c r="AM103" s="218"/>
      <c r="AN103" s="218"/>
      <c r="AO103" s="10"/>
      <c r="AP103" s="10"/>
      <c r="AQ103" s="423" t="str">
        <f>IF(AQ21="","",AQ21)</f>
        <v/>
      </c>
      <c r="AR103" s="423"/>
      <c r="AS103" s="423"/>
      <c r="AT103" s="423"/>
      <c r="AU103" s="423"/>
      <c r="AV103" s="423"/>
      <c r="AW103" s="423"/>
      <c r="AX103" s="423"/>
      <c r="AY103" s="423"/>
      <c r="AZ103" s="423"/>
      <c r="BA103" s="423"/>
      <c r="BB103" s="423"/>
      <c r="BC103" s="423"/>
      <c r="BD103" s="423"/>
      <c r="BE103" s="423"/>
      <c r="BF103" s="423"/>
      <c r="BG103" s="423"/>
      <c r="BH103" s="423"/>
      <c r="BI103" s="423"/>
      <c r="BJ103" s="423"/>
      <c r="BK103" s="218" t="s">
        <v>14</v>
      </c>
      <c r="BL103" s="218"/>
      <c r="BM103" s="218"/>
      <c r="BN103" s="64"/>
    </row>
    <row r="104" spans="1:66" ht="7.5" customHeight="1" x14ac:dyDescent="0.2">
      <c r="A104" s="7"/>
      <c r="B104" s="263"/>
      <c r="C104" s="264"/>
      <c r="D104" s="265"/>
      <c r="E104" s="222" t="s">
        <v>26</v>
      </c>
      <c r="F104" s="223"/>
      <c r="G104" s="223"/>
      <c r="H104" s="223"/>
      <c r="I104" s="223"/>
      <c r="J104" s="224"/>
      <c r="K104" s="222" t="str">
        <f>IF(K22="","",K22)</f>
        <v>普通  ・ 当座</v>
      </c>
      <c r="L104" s="223"/>
      <c r="M104" s="223"/>
      <c r="N104" s="223"/>
      <c r="O104" s="223"/>
      <c r="P104" s="223"/>
      <c r="Q104" s="223"/>
      <c r="R104" s="223"/>
      <c r="S104" s="223"/>
      <c r="T104" s="224"/>
      <c r="U104" s="222" t="str">
        <f>IF(U22="","",U22)</f>
        <v/>
      </c>
      <c r="V104" s="223"/>
      <c r="W104" s="223"/>
      <c r="X104" s="223"/>
      <c r="Y104" s="223"/>
      <c r="Z104" s="223"/>
      <c r="AA104" s="223"/>
      <c r="AB104" s="223"/>
      <c r="AC104" s="223"/>
      <c r="AD104" s="223"/>
      <c r="AE104" s="223"/>
      <c r="AF104" s="223"/>
      <c r="AG104" s="424"/>
      <c r="AI104" s="59"/>
      <c r="AJ104" s="218"/>
      <c r="AK104" s="218"/>
      <c r="AL104" s="218"/>
      <c r="AM104" s="218"/>
      <c r="AN104" s="218"/>
      <c r="AO104" s="10"/>
      <c r="AP104" s="10"/>
      <c r="AQ104" s="423"/>
      <c r="AR104" s="423"/>
      <c r="AS104" s="423"/>
      <c r="AT104" s="423"/>
      <c r="AU104" s="423"/>
      <c r="AV104" s="423"/>
      <c r="AW104" s="423"/>
      <c r="AX104" s="423"/>
      <c r="AY104" s="423"/>
      <c r="AZ104" s="423"/>
      <c r="BA104" s="423"/>
      <c r="BB104" s="423"/>
      <c r="BC104" s="423"/>
      <c r="BD104" s="423"/>
      <c r="BE104" s="423"/>
      <c r="BF104" s="423"/>
      <c r="BG104" s="423"/>
      <c r="BH104" s="423"/>
      <c r="BI104" s="423"/>
      <c r="BJ104" s="423"/>
      <c r="BK104" s="218"/>
      <c r="BL104" s="218"/>
      <c r="BM104" s="218"/>
      <c r="BN104" s="64"/>
    </row>
    <row r="105" spans="1:66" ht="7.5" customHeight="1" x14ac:dyDescent="0.2">
      <c r="A105" s="7"/>
      <c r="B105" s="263"/>
      <c r="C105" s="264"/>
      <c r="D105" s="265"/>
      <c r="E105" s="225"/>
      <c r="F105" s="127"/>
      <c r="G105" s="127"/>
      <c r="H105" s="127"/>
      <c r="I105" s="127"/>
      <c r="J105" s="226"/>
      <c r="K105" s="225"/>
      <c r="L105" s="127"/>
      <c r="M105" s="127"/>
      <c r="N105" s="127"/>
      <c r="O105" s="127"/>
      <c r="P105" s="127"/>
      <c r="Q105" s="127"/>
      <c r="R105" s="127"/>
      <c r="S105" s="127"/>
      <c r="T105" s="226"/>
      <c r="U105" s="225"/>
      <c r="V105" s="127"/>
      <c r="W105" s="127"/>
      <c r="X105" s="127"/>
      <c r="Y105" s="127"/>
      <c r="Z105" s="127"/>
      <c r="AA105" s="127"/>
      <c r="AB105" s="127"/>
      <c r="AC105" s="127"/>
      <c r="AD105" s="127"/>
      <c r="AE105" s="127"/>
      <c r="AF105" s="127"/>
      <c r="AG105" s="128"/>
      <c r="AI105" s="59"/>
      <c r="AJ105" s="65"/>
      <c r="AK105" s="65"/>
      <c r="AL105" s="65"/>
      <c r="AM105" s="65"/>
      <c r="AN105" s="65"/>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64"/>
    </row>
    <row r="106" spans="1:66" ht="7.5" customHeight="1" x14ac:dyDescent="0.2">
      <c r="A106" s="7"/>
      <c r="B106" s="263"/>
      <c r="C106" s="264"/>
      <c r="D106" s="265"/>
      <c r="E106" s="227"/>
      <c r="F106" s="228"/>
      <c r="G106" s="228"/>
      <c r="H106" s="228"/>
      <c r="I106" s="228"/>
      <c r="J106" s="229"/>
      <c r="K106" s="227"/>
      <c r="L106" s="228"/>
      <c r="M106" s="228"/>
      <c r="N106" s="228"/>
      <c r="O106" s="228"/>
      <c r="P106" s="228"/>
      <c r="Q106" s="228"/>
      <c r="R106" s="228"/>
      <c r="S106" s="228"/>
      <c r="T106" s="229"/>
      <c r="U106" s="227"/>
      <c r="V106" s="228"/>
      <c r="W106" s="228"/>
      <c r="X106" s="228"/>
      <c r="Y106" s="228"/>
      <c r="Z106" s="228"/>
      <c r="AA106" s="228"/>
      <c r="AB106" s="228"/>
      <c r="AC106" s="228"/>
      <c r="AD106" s="228"/>
      <c r="AE106" s="228"/>
      <c r="AF106" s="228"/>
      <c r="AG106" s="425"/>
      <c r="AI106" s="59"/>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64"/>
    </row>
    <row r="107" spans="1:66" ht="7.5" customHeight="1" x14ac:dyDescent="0.2">
      <c r="A107" s="7"/>
      <c r="B107" s="263"/>
      <c r="C107" s="264"/>
      <c r="D107" s="265"/>
      <c r="E107" s="242" t="s">
        <v>27</v>
      </c>
      <c r="F107" s="243"/>
      <c r="G107" s="243"/>
      <c r="H107" s="243"/>
      <c r="I107" s="243"/>
      <c r="J107" s="244"/>
      <c r="K107" s="222" t="str">
        <f>IF(K25="","",K25)</f>
        <v/>
      </c>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424"/>
      <c r="AI107" s="59"/>
      <c r="AJ107" s="218" t="s">
        <v>12</v>
      </c>
      <c r="AK107" s="218"/>
      <c r="AL107" s="218"/>
      <c r="AM107" s="218"/>
      <c r="AN107" s="218"/>
      <c r="AO107" s="10"/>
      <c r="AP107" s="10"/>
      <c r="AQ107" s="428" t="str">
        <f>IF(AQ25="","",AQ25)</f>
        <v/>
      </c>
      <c r="AR107" s="428"/>
      <c r="AS107" s="428" ph="1"/>
      <c r="AT107" s="428" ph="1"/>
      <c r="AU107" s="428"/>
      <c r="AV107" s="428"/>
      <c r="AW107" s="428"/>
      <c r="AX107" s="428"/>
      <c r="AY107" s="10"/>
      <c r="AZ107" s="218" t="s">
        <v>24</v>
      </c>
      <c r="BA107" s="218"/>
      <c r="BB107" s="218"/>
      <c r="BC107" s="218"/>
      <c r="BD107" s="10"/>
      <c r="BE107" s="10"/>
      <c r="BF107" s="428" t="str">
        <f>IF(BF25="","",BF25)</f>
        <v/>
      </c>
      <c r="BG107" s="428"/>
      <c r="BH107" s="428"/>
      <c r="BI107" s="428"/>
      <c r="BJ107" s="428"/>
      <c r="BK107" s="428"/>
      <c r="BL107" s="428"/>
      <c r="BM107" s="428"/>
      <c r="BN107" s="64"/>
    </row>
    <row r="108" spans="1:66" ht="7.5" customHeight="1" x14ac:dyDescent="0.2">
      <c r="A108" s="7"/>
      <c r="B108" s="263"/>
      <c r="C108" s="264"/>
      <c r="D108" s="265"/>
      <c r="E108" s="245"/>
      <c r="F108" s="246"/>
      <c r="G108" s="246"/>
      <c r="H108" s="246"/>
      <c r="I108" s="246"/>
      <c r="J108" s="247"/>
      <c r="K108" s="225"/>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8"/>
      <c r="AI108" s="59"/>
      <c r="AJ108" s="218"/>
      <c r="AK108" s="218"/>
      <c r="AL108" s="218"/>
      <c r="AM108" s="218"/>
      <c r="AN108" s="218"/>
      <c r="AO108" s="10"/>
      <c r="AP108" s="10"/>
      <c r="AQ108" s="428"/>
      <c r="AR108" s="428"/>
      <c r="AS108" s="428" ph="1"/>
      <c r="AT108" s="428" ph="1"/>
      <c r="AU108" s="428"/>
      <c r="AV108" s="428"/>
      <c r="AW108" s="428"/>
      <c r="AX108" s="428"/>
      <c r="AY108" s="10"/>
      <c r="AZ108" s="218"/>
      <c r="BA108" s="218"/>
      <c r="BB108" s="218"/>
      <c r="BC108" s="218"/>
      <c r="BD108" s="10"/>
      <c r="BE108" s="10"/>
      <c r="BF108" s="428"/>
      <c r="BG108" s="428"/>
      <c r="BH108" s="428"/>
      <c r="BI108" s="428"/>
      <c r="BJ108" s="428"/>
      <c r="BK108" s="428"/>
      <c r="BL108" s="428"/>
      <c r="BM108" s="428"/>
      <c r="BN108" s="64"/>
    </row>
    <row r="109" spans="1:66" ht="7.5" customHeight="1" x14ac:dyDescent="0.15">
      <c r="A109" s="7"/>
      <c r="B109" s="266"/>
      <c r="C109" s="267"/>
      <c r="D109" s="268"/>
      <c r="E109" s="248"/>
      <c r="F109" s="249"/>
      <c r="G109" s="249"/>
      <c r="H109" s="249"/>
      <c r="I109" s="249"/>
      <c r="J109" s="250"/>
      <c r="K109" s="426"/>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1"/>
      <c r="AI109" s="68"/>
      <c r="AJ109" s="69"/>
      <c r="AK109" s="69"/>
      <c r="AL109" s="69"/>
      <c r="AM109" s="69"/>
      <c r="AN109" s="69"/>
      <c r="AO109" s="69"/>
      <c r="AP109" s="69"/>
      <c r="AQ109" s="69"/>
      <c r="AR109" s="69"/>
      <c r="AS109" s="69" ph="1"/>
      <c r="AT109" s="69" ph="1"/>
      <c r="AU109" s="69"/>
      <c r="AV109" s="69"/>
      <c r="AW109" s="69"/>
      <c r="AX109" s="69"/>
      <c r="AY109" s="69"/>
      <c r="AZ109" s="69"/>
      <c r="BA109" s="69"/>
      <c r="BB109" s="69"/>
      <c r="BC109" s="69"/>
      <c r="BD109" s="69"/>
      <c r="BE109" s="69"/>
      <c r="BF109" s="69"/>
      <c r="BG109" s="69"/>
      <c r="BH109" s="69"/>
      <c r="BI109" s="69"/>
      <c r="BJ109" s="69"/>
      <c r="BK109" s="69"/>
      <c r="BL109" s="69"/>
      <c r="BM109" s="69"/>
      <c r="BN109" s="70"/>
    </row>
    <row r="110" spans="1:66"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1"/>
      <c r="BB110" s="1"/>
      <c r="BC110" s="1"/>
      <c r="BD110" s="1"/>
      <c r="BE110" s="1"/>
      <c r="BF110" s="1"/>
      <c r="BG110" s="1"/>
      <c r="BH110" s="1"/>
      <c r="BI110" s="1"/>
      <c r="BJ110" s="1"/>
      <c r="BK110" s="1"/>
      <c r="BL110" s="1"/>
      <c r="BM110" s="1"/>
      <c r="BN110" s="1"/>
    </row>
    <row r="111" spans="1:66" ht="12.75" customHeight="1" thickBo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1"/>
      <c r="BB111" s="1"/>
      <c r="BC111" s="1"/>
      <c r="BD111" s="1"/>
      <c r="BE111" s="1"/>
      <c r="BF111" s="1"/>
      <c r="BG111" s="1"/>
      <c r="BH111" s="1"/>
      <c r="BI111" s="1"/>
      <c r="BJ111" s="1"/>
      <c r="BK111" s="1"/>
      <c r="BL111" s="1"/>
      <c r="BM111" s="1"/>
      <c r="BN111" s="1"/>
    </row>
    <row r="112" spans="1:66" ht="14.4" x14ac:dyDescent="0.15">
      <c r="A112" s="1"/>
      <c r="B112" s="71"/>
      <c r="C112" s="220" t="s">
        <v>21</v>
      </c>
      <c r="D112" s="220"/>
      <c r="E112" s="220"/>
      <c r="F112" s="220"/>
      <c r="G112" s="220"/>
      <c r="H112" s="220"/>
      <c r="I112" s="220"/>
      <c r="J112" s="220"/>
      <c r="K112" s="220"/>
      <c r="L112" s="220"/>
      <c r="M112" s="220"/>
      <c r="N112" s="72"/>
      <c r="O112" s="73"/>
      <c r="P112" s="220" t="s">
        <v>20</v>
      </c>
      <c r="Q112" s="220"/>
      <c r="R112" s="220"/>
      <c r="S112" s="220"/>
      <c r="T112" s="220"/>
      <c r="U112" s="220"/>
      <c r="V112" s="220"/>
      <c r="W112" s="220"/>
      <c r="X112" s="220"/>
      <c r="Y112" s="220"/>
      <c r="Z112" s="220"/>
      <c r="AA112" s="74"/>
      <c r="AB112" s="75"/>
      <c r="AC112" s="221" t="s">
        <v>19</v>
      </c>
      <c r="AD112" s="221"/>
      <c r="AE112" s="221"/>
      <c r="AF112" s="221"/>
      <c r="AG112" s="221"/>
      <c r="AH112" s="221"/>
      <c r="AI112" s="221"/>
      <c r="AJ112" s="221"/>
      <c r="AK112" s="221"/>
      <c r="AL112" s="221"/>
      <c r="AM112" s="221"/>
      <c r="AN112" s="76"/>
      <c r="AO112" s="77"/>
      <c r="AP112" s="492" t="s">
        <v>2</v>
      </c>
      <c r="AQ112" s="492"/>
      <c r="AR112" s="492"/>
      <c r="AS112" s="492"/>
      <c r="AT112" s="492"/>
      <c r="AU112" s="492"/>
      <c r="AV112" s="492"/>
      <c r="AW112" s="492"/>
      <c r="AX112" s="492"/>
      <c r="AY112" s="492"/>
      <c r="AZ112" s="76"/>
      <c r="BA112" s="77"/>
      <c r="BB112" s="221" t="s">
        <v>17</v>
      </c>
      <c r="BC112" s="221"/>
      <c r="BD112" s="221"/>
      <c r="BE112" s="221"/>
      <c r="BF112" s="221"/>
      <c r="BG112" s="221"/>
      <c r="BH112" s="221"/>
      <c r="BI112" s="221"/>
      <c r="BJ112" s="221"/>
      <c r="BK112" s="221"/>
      <c r="BL112" s="221"/>
      <c r="BM112" s="221"/>
      <c r="BN112" s="78"/>
    </row>
    <row r="113" spans="1:66" ht="14.25" customHeight="1" x14ac:dyDescent="0.2">
      <c r="A113" s="1"/>
      <c r="B113" s="79"/>
      <c r="C113" s="279" t="s">
        <v>16</v>
      </c>
      <c r="D113" s="279"/>
      <c r="E113" s="279"/>
      <c r="F113" s="279"/>
      <c r="G113" s="279"/>
      <c r="H113" s="279"/>
      <c r="I113" s="279"/>
      <c r="J113" s="279"/>
      <c r="K113" s="279"/>
      <c r="L113" s="279"/>
      <c r="M113" s="279"/>
      <c r="N113" s="80"/>
      <c r="O113" s="81"/>
      <c r="P113" s="279" t="s">
        <v>16</v>
      </c>
      <c r="Q113" s="279"/>
      <c r="R113" s="279"/>
      <c r="S113" s="279"/>
      <c r="T113" s="279"/>
      <c r="U113" s="279"/>
      <c r="V113" s="279"/>
      <c r="W113" s="279"/>
      <c r="X113" s="279"/>
      <c r="Y113" s="279"/>
      <c r="Z113" s="279"/>
      <c r="AA113" s="82"/>
      <c r="AB113" s="83"/>
      <c r="AC113" s="279" t="s">
        <v>16</v>
      </c>
      <c r="AD113" s="279"/>
      <c r="AE113" s="279"/>
      <c r="AF113" s="279"/>
      <c r="AG113" s="279"/>
      <c r="AH113" s="279"/>
      <c r="AI113" s="279"/>
      <c r="AJ113" s="279"/>
      <c r="AK113" s="279"/>
      <c r="AL113" s="279"/>
      <c r="AM113" s="279"/>
      <c r="AN113" s="84"/>
      <c r="AO113" s="85"/>
      <c r="AP113" s="493"/>
      <c r="AQ113" s="493"/>
      <c r="AR113" s="493"/>
      <c r="AS113" s="493"/>
      <c r="AT113" s="493"/>
      <c r="AU113" s="493"/>
      <c r="AV113" s="493"/>
      <c r="AW113" s="493"/>
      <c r="AX113" s="493"/>
      <c r="AY113" s="493"/>
      <c r="AZ113" s="86"/>
      <c r="BA113" s="87"/>
      <c r="BB113" s="279" t="s">
        <v>18</v>
      </c>
      <c r="BC113" s="279"/>
      <c r="BD113" s="279"/>
      <c r="BE113" s="279"/>
      <c r="BF113" s="279"/>
      <c r="BG113" s="279"/>
      <c r="BH113" s="279"/>
      <c r="BI113" s="279"/>
      <c r="BJ113" s="279"/>
      <c r="BK113" s="279"/>
      <c r="BL113" s="279"/>
      <c r="BM113" s="279"/>
      <c r="BN113" s="88"/>
    </row>
    <row r="114" spans="1:66" ht="13.5" customHeight="1" x14ac:dyDescent="0.2">
      <c r="A114" s="1"/>
      <c r="B114" s="435" t="str">
        <f>IF(B32="","",B32)</f>
        <v/>
      </c>
      <c r="C114" s="436"/>
      <c r="D114" s="436"/>
      <c r="E114" s="436"/>
      <c r="F114" s="436"/>
      <c r="G114" s="436"/>
      <c r="H114" s="436"/>
      <c r="I114" s="436"/>
      <c r="J114" s="436"/>
      <c r="K114" s="436"/>
      <c r="L114" s="436"/>
      <c r="M114" s="436"/>
      <c r="N114" s="286"/>
      <c r="O114" s="441" t="str">
        <f>IF(O32="","",O32)</f>
        <v/>
      </c>
      <c r="P114" s="436"/>
      <c r="Q114" s="436"/>
      <c r="R114" s="436"/>
      <c r="S114" s="436"/>
      <c r="T114" s="436"/>
      <c r="U114" s="436"/>
      <c r="V114" s="436"/>
      <c r="W114" s="436"/>
      <c r="X114" s="436"/>
      <c r="Y114" s="436"/>
      <c r="Z114" s="436"/>
      <c r="AA114" s="292"/>
      <c r="AB114" s="444">
        <f>IF(AB32="","",AB32)</f>
        <v>0</v>
      </c>
      <c r="AC114" s="430"/>
      <c r="AD114" s="430"/>
      <c r="AE114" s="430"/>
      <c r="AF114" s="430"/>
      <c r="AG114" s="430"/>
      <c r="AH114" s="430"/>
      <c r="AI114" s="430"/>
      <c r="AJ114" s="430"/>
      <c r="AK114" s="430"/>
      <c r="AL114" s="430"/>
      <c r="AM114" s="430"/>
      <c r="AN114" s="89"/>
      <c r="AO114" s="429">
        <f>IF(AO32="","",AO32)</f>
        <v>0</v>
      </c>
      <c r="AP114" s="430"/>
      <c r="AQ114" s="430"/>
      <c r="AR114" s="430"/>
      <c r="AS114" s="430"/>
      <c r="AT114" s="430"/>
      <c r="AU114" s="430"/>
      <c r="AV114" s="430"/>
      <c r="AW114" s="430"/>
      <c r="AX114" s="430"/>
      <c r="AY114" s="430"/>
      <c r="AZ114" s="90"/>
      <c r="BA114" s="429">
        <f>IF(BA32="","",BA32)</f>
        <v>0</v>
      </c>
      <c r="BB114" s="430"/>
      <c r="BC114" s="430"/>
      <c r="BD114" s="430"/>
      <c r="BE114" s="430"/>
      <c r="BF114" s="430"/>
      <c r="BG114" s="430"/>
      <c r="BH114" s="430"/>
      <c r="BI114" s="430"/>
      <c r="BJ114" s="430"/>
      <c r="BK114" s="430"/>
      <c r="BL114" s="430"/>
      <c r="BM114" s="430"/>
      <c r="BN114" s="91"/>
    </row>
    <row r="115" spans="1:66" ht="13.5" customHeight="1" x14ac:dyDescent="0.2">
      <c r="A115" s="1"/>
      <c r="B115" s="437"/>
      <c r="C115" s="438"/>
      <c r="D115" s="438"/>
      <c r="E115" s="438"/>
      <c r="F115" s="438"/>
      <c r="G115" s="438"/>
      <c r="H115" s="438"/>
      <c r="I115" s="438"/>
      <c r="J115" s="438"/>
      <c r="K115" s="438"/>
      <c r="L115" s="438"/>
      <c r="M115" s="438"/>
      <c r="N115" s="287"/>
      <c r="O115" s="442"/>
      <c r="P115" s="438"/>
      <c r="Q115" s="438"/>
      <c r="R115" s="438"/>
      <c r="S115" s="438"/>
      <c r="T115" s="438"/>
      <c r="U115" s="438"/>
      <c r="V115" s="438"/>
      <c r="W115" s="438"/>
      <c r="X115" s="438"/>
      <c r="Y115" s="438"/>
      <c r="Z115" s="438"/>
      <c r="AA115" s="293"/>
      <c r="AB115" s="445"/>
      <c r="AC115" s="432"/>
      <c r="AD115" s="432"/>
      <c r="AE115" s="432"/>
      <c r="AF115" s="432"/>
      <c r="AG115" s="432"/>
      <c r="AH115" s="432"/>
      <c r="AI115" s="432"/>
      <c r="AJ115" s="432"/>
      <c r="AK115" s="432"/>
      <c r="AL115" s="432"/>
      <c r="AM115" s="432"/>
      <c r="AN115" s="92"/>
      <c r="AO115" s="431"/>
      <c r="AP115" s="432"/>
      <c r="AQ115" s="432"/>
      <c r="AR115" s="432"/>
      <c r="AS115" s="432"/>
      <c r="AT115" s="432"/>
      <c r="AU115" s="432"/>
      <c r="AV115" s="432"/>
      <c r="AW115" s="432"/>
      <c r="AX115" s="432"/>
      <c r="AY115" s="432"/>
      <c r="AZ115" s="93"/>
      <c r="BA115" s="431"/>
      <c r="BB115" s="432"/>
      <c r="BC115" s="432"/>
      <c r="BD115" s="432"/>
      <c r="BE115" s="432"/>
      <c r="BF115" s="432"/>
      <c r="BG115" s="432"/>
      <c r="BH115" s="432"/>
      <c r="BI115" s="432"/>
      <c r="BJ115" s="432"/>
      <c r="BK115" s="432"/>
      <c r="BL115" s="432"/>
      <c r="BM115" s="432"/>
      <c r="BN115" s="94"/>
    </row>
    <row r="116" spans="1:66" ht="14.25" customHeight="1" thickBot="1" x14ac:dyDescent="0.25">
      <c r="A116" s="1"/>
      <c r="B116" s="439"/>
      <c r="C116" s="440"/>
      <c r="D116" s="440"/>
      <c r="E116" s="440"/>
      <c r="F116" s="440"/>
      <c r="G116" s="440"/>
      <c r="H116" s="440"/>
      <c r="I116" s="440"/>
      <c r="J116" s="440"/>
      <c r="K116" s="440"/>
      <c r="L116" s="440"/>
      <c r="M116" s="440"/>
      <c r="N116" s="288"/>
      <c r="O116" s="443"/>
      <c r="P116" s="440"/>
      <c r="Q116" s="440"/>
      <c r="R116" s="440"/>
      <c r="S116" s="440"/>
      <c r="T116" s="440"/>
      <c r="U116" s="440"/>
      <c r="V116" s="440"/>
      <c r="W116" s="440"/>
      <c r="X116" s="440"/>
      <c r="Y116" s="440"/>
      <c r="Z116" s="440"/>
      <c r="AA116" s="294"/>
      <c r="AB116" s="446"/>
      <c r="AC116" s="434"/>
      <c r="AD116" s="434"/>
      <c r="AE116" s="434"/>
      <c r="AF116" s="434"/>
      <c r="AG116" s="434"/>
      <c r="AH116" s="434"/>
      <c r="AI116" s="434"/>
      <c r="AJ116" s="434"/>
      <c r="AK116" s="434"/>
      <c r="AL116" s="434"/>
      <c r="AM116" s="434"/>
      <c r="AN116" s="95"/>
      <c r="AO116" s="433"/>
      <c r="AP116" s="434"/>
      <c r="AQ116" s="434"/>
      <c r="AR116" s="434"/>
      <c r="AS116" s="434"/>
      <c r="AT116" s="434"/>
      <c r="AU116" s="434"/>
      <c r="AV116" s="434"/>
      <c r="AW116" s="434"/>
      <c r="AX116" s="434"/>
      <c r="AY116" s="434"/>
      <c r="AZ116" s="96"/>
      <c r="BA116" s="433"/>
      <c r="BB116" s="434"/>
      <c r="BC116" s="434"/>
      <c r="BD116" s="434"/>
      <c r="BE116" s="434"/>
      <c r="BF116" s="434"/>
      <c r="BG116" s="434"/>
      <c r="BH116" s="434"/>
      <c r="BI116" s="434"/>
      <c r="BJ116" s="434"/>
      <c r="BK116" s="434"/>
      <c r="BL116" s="434"/>
      <c r="BM116" s="434"/>
      <c r="BN116" s="97"/>
    </row>
    <row r="117" spans="1:66" ht="12.75" customHeight="1" x14ac:dyDescent="0.3">
      <c r="A117" s="1"/>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row>
    <row r="118" spans="1:66" ht="18.75" customHeight="1" x14ac:dyDescent="0.2">
      <c r="A118" s="1"/>
      <c r="B118" s="8" t="s">
        <v>3</v>
      </c>
      <c r="C118" s="2"/>
      <c r="D118" s="2"/>
      <c r="E118" s="2"/>
      <c r="F118" s="2"/>
      <c r="G118" s="2"/>
      <c r="H118" s="2"/>
      <c r="I118" s="2"/>
      <c r="J118" s="2"/>
      <c r="K118" s="2"/>
      <c r="L118" s="2"/>
      <c r="M118" s="2"/>
      <c r="N118" s="2"/>
      <c r="O118" s="2"/>
      <c r="P118" s="2"/>
      <c r="Q118" s="3"/>
      <c r="R118" s="2"/>
      <c r="S118" s="2"/>
      <c r="T118" s="2"/>
      <c r="U118" s="2"/>
      <c r="V118" s="2"/>
      <c r="W118" s="2"/>
      <c r="X118" s="2"/>
      <c r="Y118" s="2"/>
      <c r="Z118" s="2"/>
      <c r="AA118" s="2"/>
      <c r="AB118" s="2"/>
      <c r="AC118" s="2"/>
      <c r="AD118" s="2"/>
      <c r="AE118" s="2"/>
      <c r="AF118" s="2"/>
      <c r="AG118" s="2"/>
      <c r="AH118" s="2"/>
      <c r="AI118" s="4"/>
      <c r="AJ118" s="4"/>
      <c r="AK118" s="4"/>
      <c r="AL118" s="4"/>
      <c r="AM118" s="4"/>
      <c r="AN118" s="4"/>
      <c r="AO118" s="4"/>
      <c r="AP118" s="4"/>
      <c r="AQ118" s="4"/>
      <c r="AR118" s="4"/>
      <c r="AS118" s="4"/>
      <c r="AT118" s="5"/>
      <c r="AU118" s="11"/>
      <c r="AV118" s="11"/>
      <c r="AW118" s="11"/>
      <c r="AX118" s="11"/>
      <c r="AY118" s="11"/>
      <c r="AZ118" s="11"/>
      <c r="BA118" s="11"/>
      <c r="BB118" s="6"/>
      <c r="BC118" s="6"/>
      <c r="BD118" s="6"/>
      <c r="BE118" s="6"/>
      <c r="BF118" s="6"/>
      <c r="BG118" s="6"/>
      <c r="BH118" s="6"/>
      <c r="BI118" s="6"/>
      <c r="BJ118" s="6"/>
      <c r="BK118" s="6"/>
      <c r="BL118" s="6"/>
      <c r="BM118" s="6"/>
      <c r="BN118" s="6"/>
    </row>
    <row r="119" spans="1:66" ht="8.1" customHeight="1" x14ac:dyDescent="0.2">
      <c r="A119" s="7"/>
      <c r="B119" s="123" t="s">
        <v>94</v>
      </c>
      <c r="C119" s="124"/>
      <c r="D119" s="124"/>
      <c r="E119" s="125"/>
      <c r="F119" s="123" t="s">
        <v>33</v>
      </c>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32" t="s">
        <v>90</v>
      </c>
      <c r="AC119" s="133"/>
      <c r="AD119" s="133"/>
      <c r="AE119" s="133"/>
      <c r="AF119" s="134"/>
      <c r="AG119" s="138" t="s">
        <v>4</v>
      </c>
      <c r="AH119" s="139"/>
      <c r="AI119" s="139"/>
      <c r="AJ119" s="139"/>
      <c r="AK119" s="139"/>
      <c r="AL119" s="139"/>
      <c r="AM119" s="139"/>
      <c r="AN119" s="139"/>
      <c r="AO119" s="139"/>
      <c r="AP119" s="140"/>
      <c r="AQ119" s="123" t="s">
        <v>5</v>
      </c>
      <c r="AR119" s="124"/>
      <c r="AS119" s="125"/>
      <c r="AT119" s="138" t="s">
        <v>6</v>
      </c>
      <c r="AU119" s="139"/>
      <c r="AV119" s="139"/>
      <c r="AW119" s="139"/>
      <c r="AX119" s="139"/>
      <c r="AY119" s="139"/>
      <c r="AZ119" s="139"/>
      <c r="BA119" s="139"/>
      <c r="BB119" s="139"/>
      <c r="BC119" s="140"/>
      <c r="BD119" s="147" t="s">
        <v>7</v>
      </c>
      <c r="BE119" s="148"/>
      <c r="BF119" s="148"/>
      <c r="BG119" s="148"/>
      <c r="BH119" s="148"/>
      <c r="BI119" s="148"/>
      <c r="BJ119" s="148"/>
      <c r="BK119" s="148"/>
      <c r="BL119" s="148"/>
      <c r="BM119" s="148"/>
      <c r="BN119" s="149"/>
    </row>
    <row r="120" spans="1:66" ht="8.1" customHeight="1" x14ac:dyDescent="0.2">
      <c r="A120" s="7"/>
      <c r="B120" s="126"/>
      <c r="C120" s="127"/>
      <c r="D120" s="127"/>
      <c r="E120" s="128"/>
      <c r="F120" s="126"/>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35"/>
      <c r="AC120" s="136"/>
      <c r="AD120" s="136"/>
      <c r="AE120" s="136"/>
      <c r="AF120" s="137"/>
      <c r="AG120" s="141"/>
      <c r="AH120" s="142"/>
      <c r="AI120" s="142"/>
      <c r="AJ120" s="142"/>
      <c r="AK120" s="142"/>
      <c r="AL120" s="142"/>
      <c r="AM120" s="142"/>
      <c r="AN120" s="142"/>
      <c r="AO120" s="142"/>
      <c r="AP120" s="143"/>
      <c r="AQ120" s="126"/>
      <c r="AR120" s="127"/>
      <c r="AS120" s="128"/>
      <c r="AT120" s="141"/>
      <c r="AU120" s="142"/>
      <c r="AV120" s="142"/>
      <c r="AW120" s="142"/>
      <c r="AX120" s="142"/>
      <c r="AY120" s="142"/>
      <c r="AZ120" s="142"/>
      <c r="BA120" s="142"/>
      <c r="BB120" s="142"/>
      <c r="BC120" s="143"/>
      <c r="BD120" s="150"/>
      <c r="BE120" s="151"/>
      <c r="BF120" s="151"/>
      <c r="BG120" s="151"/>
      <c r="BH120" s="151"/>
      <c r="BI120" s="151"/>
      <c r="BJ120" s="151"/>
      <c r="BK120" s="151"/>
      <c r="BL120" s="151"/>
      <c r="BM120" s="151"/>
      <c r="BN120" s="152"/>
    </row>
    <row r="121" spans="1:66" ht="8.1" customHeight="1" x14ac:dyDescent="0.2">
      <c r="A121" s="7"/>
      <c r="B121" s="129"/>
      <c r="C121" s="130"/>
      <c r="D121" s="130"/>
      <c r="E121" s="131"/>
      <c r="F121" s="129"/>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21"/>
      <c r="AC121" s="121"/>
      <c r="AD121" s="121"/>
      <c r="AE121" s="121"/>
      <c r="AF121" s="122"/>
      <c r="AG121" s="144"/>
      <c r="AH121" s="145"/>
      <c r="AI121" s="145"/>
      <c r="AJ121" s="145"/>
      <c r="AK121" s="145"/>
      <c r="AL121" s="145"/>
      <c r="AM121" s="145"/>
      <c r="AN121" s="145"/>
      <c r="AO121" s="145"/>
      <c r="AP121" s="146"/>
      <c r="AQ121" s="129"/>
      <c r="AR121" s="130"/>
      <c r="AS121" s="131"/>
      <c r="AT121" s="144"/>
      <c r="AU121" s="145"/>
      <c r="AV121" s="145"/>
      <c r="AW121" s="145"/>
      <c r="AX121" s="145"/>
      <c r="AY121" s="145"/>
      <c r="AZ121" s="145"/>
      <c r="BA121" s="145"/>
      <c r="BB121" s="145"/>
      <c r="BC121" s="146"/>
      <c r="BD121" s="153"/>
      <c r="BE121" s="154"/>
      <c r="BF121" s="154"/>
      <c r="BG121" s="154"/>
      <c r="BH121" s="154"/>
      <c r="BI121" s="154"/>
      <c r="BJ121" s="154"/>
      <c r="BK121" s="154"/>
      <c r="BL121" s="154"/>
      <c r="BM121" s="154"/>
      <c r="BN121" s="155"/>
    </row>
    <row r="122" spans="1:66" ht="8.1" customHeight="1" x14ac:dyDescent="0.2">
      <c r="A122" s="1"/>
      <c r="B122" s="447" t="str">
        <f>IF(B40="","",B40)</f>
        <v/>
      </c>
      <c r="C122" s="447"/>
      <c r="D122" s="447"/>
      <c r="E122" s="447"/>
      <c r="F122" s="448" t="str">
        <f>IF(F40="","",F40)</f>
        <v/>
      </c>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50" t="str">
        <f>IF(AB40="","",AB40)</f>
        <v/>
      </c>
      <c r="AC122" s="451"/>
      <c r="AD122" s="451"/>
      <c r="AE122" s="451"/>
      <c r="AF122" s="452"/>
      <c r="AG122" s="456" t="str">
        <f>IF(AG40="","",AG40)</f>
        <v/>
      </c>
      <c r="AH122" s="457"/>
      <c r="AI122" s="457"/>
      <c r="AJ122" s="457"/>
      <c r="AK122" s="457"/>
      <c r="AL122" s="457"/>
      <c r="AM122" s="457"/>
      <c r="AN122" s="457"/>
      <c r="AO122" s="457"/>
      <c r="AP122" s="458"/>
      <c r="AQ122" s="462" t="str">
        <f>IF(AQ40="","",AQ40)</f>
        <v/>
      </c>
      <c r="AR122" s="463"/>
      <c r="AS122" s="464"/>
      <c r="AT122" s="468" t="str">
        <f>IF(AT40="","",AT40)</f>
        <v/>
      </c>
      <c r="AU122" s="469"/>
      <c r="AV122" s="469"/>
      <c r="AW122" s="469"/>
      <c r="AX122" s="469"/>
      <c r="AY122" s="469"/>
      <c r="AZ122" s="469"/>
      <c r="BA122" s="469"/>
      <c r="BB122" s="469"/>
      <c r="BC122" s="470"/>
      <c r="BD122" s="156" t="str">
        <f>IF(BD40="","",BD40)</f>
        <v/>
      </c>
      <c r="BE122" s="157"/>
      <c r="BF122" s="157"/>
      <c r="BG122" s="157"/>
      <c r="BH122" s="157"/>
      <c r="BI122" s="157"/>
      <c r="BJ122" s="157"/>
      <c r="BK122" s="157"/>
      <c r="BL122" s="157"/>
      <c r="BM122" s="157"/>
      <c r="BN122" s="158"/>
    </row>
    <row r="123" spans="1:66" ht="8.1" customHeight="1" x14ac:dyDescent="0.2">
      <c r="A123" s="1"/>
      <c r="B123" s="164"/>
      <c r="C123" s="164"/>
      <c r="D123" s="164"/>
      <c r="E123" s="164"/>
      <c r="F123" s="165"/>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453"/>
      <c r="AC123" s="454"/>
      <c r="AD123" s="454"/>
      <c r="AE123" s="454"/>
      <c r="AF123" s="455"/>
      <c r="AG123" s="459"/>
      <c r="AH123" s="460"/>
      <c r="AI123" s="460"/>
      <c r="AJ123" s="460"/>
      <c r="AK123" s="460"/>
      <c r="AL123" s="460"/>
      <c r="AM123" s="460"/>
      <c r="AN123" s="460"/>
      <c r="AO123" s="460"/>
      <c r="AP123" s="461"/>
      <c r="AQ123" s="465"/>
      <c r="AR123" s="466"/>
      <c r="AS123" s="467"/>
      <c r="AT123" s="471"/>
      <c r="AU123" s="472"/>
      <c r="AV123" s="472"/>
      <c r="AW123" s="472"/>
      <c r="AX123" s="472"/>
      <c r="AY123" s="472"/>
      <c r="AZ123" s="472"/>
      <c r="BA123" s="472"/>
      <c r="BB123" s="472"/>
      <c r="BC123" s="473"/>
      <c r="BD123" s="159"/>
      <c r="BE123" s="160"/>
      <c r="BF123" s="160"/>
      <c r="BG123" s="160"/>
      <c r="BH123" s="160"/>
      <c r="BI123" s="160"/>
      <c r="BJ123" s="160"/>
      <c r="BK123" s="160"/>
      <c r="BL123" s="160"/>
      <c r="BM123" s="160"/>
      <c r="BN123" s="161"/>
    </row>
    <row r="124" spans="1:66" ht="8.1" customHeight="1" x14ac:dyDescent="0.2">
      <c r="A124" s="1"/>
      <c r="B124" s="164"/>
      <c r="C124" s="164"/>
      <c r="D124" s="164"/>
      <c r="E124" s="164"/>
      <c r="F124" s="165"/>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2"/>
      <c r="AC124" s="162"/>
      <c r="AD124" s="162"/>
      <c r="AE124" s="162"/>
      <c r="AF124" s="163"/>
      <c r="AG124" s="459"/>
      <c r="AH124" s="460"/>
      <c r="AI124" s="460"/>
      <c r="AJ124" s="460"/>
      <c r="AK124" s="460"/>
      <c r="AL124" s="460"/>
      <c r="AM124" s="460"/>
      <c r="AN124" s="460"/>
      <c r="AO124" s="460"/>
      <c r="AP124" s="461"/>
      <c r="AQ124" s="465"/>
      <c r="AR124" s="466"/>
      <c r="AS124" s="467"/>
      <c r="AT124" s="471"/>
      <c r="AU124" s="472"/>
      <c r="AV124" s="472"/>
      <c r="AW124" s="472"/>
      <c r="AX124" s="472"/>
      <c r="AY124" s="472"/>
      <c r="AZ124" s="472"/>
      <c r="BA124" s="472"/>
      <c r="BB124" s="472"/>
      <c r="BC124" s="473"/>
      <c r="BD124" s="159"/>
      <c r="BE124" s="160"/>
      <c r="BF124" s="160"/>
      <c r="BG124" s="160"/>
      <c r="BH124" s="160"/>
      <c r="BI124" s="160"/>
      <c r="BJ124" s="160"/>
      <c r="BK124" s="160"/>
      <c r="BL124" s="160"/>
      <c r="BM124" s="160"/>
      <c r="BN124" s="161"/>
    </row>
    <row r="125" spans="1:66" ht="8.1" customHeight="1" x14ac:dyDescent="0.2">
      <c r="A125" s="1"/>
      <c r="B125" s="164" t="str">
        <f t="shared" ref="B125" si="9">IF(B43="","",B43)</f>
        <v/>
      </c>
      <c r="C125" s="164"/>
      <c r="D125" s="164"/>
      <c r="E125" s="164"/>
      <c r="F125" s="165" t="str">
        <f>IF(F43="","",F43)</f>
        <v/>
      </c>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7" t="str">
        <f t="shared" ref="AB125" si="10">IF(AB43="","",AB43)</f>
        <v/>
      </c>
      <c r="AC125" s="168"/>
      <c r="AD125" s="168"/>
      <c r="AE125" s="168"/>
      <c r="AF125" s="169"/>
      <c r="AG125" s="459" t="str">
        <f>IF(AG43="","",AG43)</f>
        <v/>
      </c>
      <c r="AH125" s="460"/>
      <c r="AI125" s="460"/>
      <c r="AJ125" s="460"/>
      <c r="AK125" s="460"/>
      <c r="AL125" s="460"/>
      <c r="AM125" s="460"/>
      <c r="AN125" s="460"/>
      <c r="AO125" s="460"/>
      <c r="AP125" s="461"/>
      <c r="AQ125" s="465" t="str">
        <f>IF(AQ43="","",AQ43)</f>
        <v/>
      </c>
      <c r="AR125" s="466"/>
      <c r="AS125" s="467"/>
      <c r="AT125" s="471" t="str">
        <f>IF(AT43="","",AT43)</f>
        <v/>
      </c>
      <c r="AU125" s="472"/>
      <c r="AV125" s="472"/>
      <c r="AW125" s="472"/>
      <c r="AX125" s="472"/>
      <c r="AY125" s="472"/>
      <c r="AZ125" s="472"/>
      <c r="BA125" s="472"/>
      <c r="BB125" s="472"/>
      <c r="BC125" s="473"/>
      <c r="BD125" s="159" t="str">
        <f>IF(BD43="","",BD43)</f>
        <v/>
      </c>
      <c r="BE125" s="160"/>
      <c r="BF125" s="160"/>
      <c r="BG125" s="160"/>
      <c r="BH125" s="160"/>
      <c r="BI125" s="160"/>
      <c r="BJ125" s="160"/>
      <c r="BK125" s="160"/>
      <c r="BL125" s="160"/>
      <c r="BM125" s="160"/>
      <c r="BN125" s="161"/>
    </row>
    <row r="126" spans="1:66" ht="8.1" customHeight="1" x14ac:dyDescent="0.2">
      <c r="A126" s="1"/>
      <c r="B126" s="164"/>
      <c r="C126" s="164"/>
      <c r="D126" s="164"/>
      <c r="E126" s="164"/>
      <c r="F126" s="165"/>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7"/>
      <c r="AC126" s="168"/>
      <c r="AD126" s="168"/>
      <c r="AE126" s="168"/>
      <c r="AF126" s="169"/>
      <c r="AG126" s="459"/>
      <c r="AH126" s="460"/>
      <c r="AI126" s="460"/>
      <c r="AJ126" s="460"/>
      <c r="AK126" s="460"/>
      <c r="AL126" s="460"/>
      <c r="AM126" s="460"/>
      <c r="AN126" s="460"/>
      <c r="AO126" s="460"/>
      <c r="AP126" s="461"/>
      <c r="AQ126" s="465"/>
      <c r="AR126" s="466"/>
      <c r="AS126" s="467"/>
      <c r="AT126" s="471"/>
      <c r="AU126" s="472"/>
      <c r="AV126" s="472"/>
      <c r="AW126" s="472"/>
      <c r="AX126" s="472"/>
      <c r="AY126" s="472"/>
      <c r="AZ126" s="472"/>
      <c r="BA126" s="472"/>
      <c r="BB126" s="472"/>
      <c r="BC126" s="473"/>
      <c r="BD126" s="159"/>
      <c r="BE126" s="160"/>
      <c r="BF126" s="160"/>
      <c r="BG126" s="160"/>
      <c r="BH126" s="160"/>
      <c r="BI126" s="160"/>
      <c r="BJ126" s="160"/>
      <c r="BK126" s="160"/>
      <c r="BL126" s="160"/>
      <c r="BM126" s="160"/>
      <c r="BN126" s="161"/>
    </row>
    <row r="127" spans="1:66" ht="8.1" customHeight="1" x14ac:dyDescent="0.2">
      <c r="A127" s="1"/>
      <c r="B127" s="164"/>
      <c r="C127" s="164"/>
      <c r="D127" s="164"/>
      <c r="E127" s="164"/>
      <c r="F127" s="165"/>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321"/>
      <c r="AC127" s="321"/>
      <c r="AD127" s="321"/>
      <c r="AE127" s="321"/>
      <c r="AF127" s="322"/>
      <c r="AG127" s="459"/>
      <c r="AH127" s="460"/>
      <c r="AI127" s="460"/>
      <c r="AJ127" s="460"/>
      <c r="AK127" s="460"/>
      <c r="AL127" s="460"/>
      <c r="AM127" s="460"/>
      <c r="AN127" s="460"/>
      <c r="AO127" s="460"/>
      <c r="AP127" s="461"/>
      <c r="AQ127" s="465"/>
      <c r="AR127" s="466"/>
      <c r="AS127" s="467"/>
      <c r="AT127" s="471"/>
      <c r="AU127" s="472"/>
      <c r="AV127" s="472"/>
      <c r="AW127" s="472"/>
      <c r="AX127" s="472"/>
      <c r="AY127" s="472"/>
      <c r="AZ127" s="472"/>
      <c r="BA127" s="472"/>
      <c r="BB127" s="472"/>
      <c r="BC127" s="473"/>
      <c r="BD127" s="159"/>
      <c r="BE127" s="160"/>
      <c r="BF127" s="160"/>
      <c r="BG127" s="160"/>
      <c r="BH127" s="160"/>
      <c r="BI127" s="160"/>
      <c r="BJ127" s="160"/>
      <c r="BK127" s="160"/>
      <c r="BL127" s="160"/>
      <c r="BM127" s="160"/>
      <c r="BN127" s="161"/>
    </row>
    <row r="128" spans="1:66" ht="8.1" customHeight="1" x14ac:dyDescent="0.2">
      <c r="A128" s="1"/>
      <c r="B128" s="164" t="str">
        <f t="shared" ref="B128" si="11">IF(B46="","",B46)</f>
        <v/>
      </c>
      <c r="C128" s="164"/>
      <c r="D128" s="164"/>
      <c r="E128" s="164"/>
      <c r="F128" s="165" t="str">
        <f t="shared" ref="F128" si="12">IF(F46="","",F46)</f>
        <v/>
      </c>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7" t="str">
        <f t="shared" ref="AB128" si="13">IF(AB46="","",AB46)</f>
        <v/>
      </c>
      <c r="AC128" s="168"/>
      <c r="AD128" s="168"/>
      <c r="AE128" s="168"/>
      <c r="AF128" s="169"/>
      <c r="AG128" s="459" t="str">
        <f>IF(AG46="","",AG46)</f>
        <v/>
      </c>
      <c r="AH128" s="460"/>
      <c r="AI128" s="460"/>
      <c r="AJ128" s="460"/>
      <c r="AK128" s="460"/>
      <c r="AL128" s="460"/>
      <c r="AM128" s="460"/>
      <c r="AN128" s="460"/>
      <c r="AO128" s="460"/>
      <c r="AP128" s="461"/>
      <c r="AQ128" s="465" t="str">
        <f t="shared" ref="AQ128" si="14">IF(AQ46="","",AQ46)</f>
        <v/>
      </c>
      <c r="AR128" s="466"/>
      <c r="AS128" s="467"/>
      <c r="AT128" s="471" t="str">
        <f t="shared" ref="AT128" si="15">IF(AT46="","",AT46)</f>
        <v/>
      </c>
      <c r="AU128" s="472"/>
      <c r="AV128" s="472"/>
      <c r="AW128" s="472"/>
      <c r="AX128" s="472"/>
      <c r="AY128" s="472"/>
      <c r="AZ128" s="472"/>
      <c r="BA128" s="472"/>
      <c r="BB128" s="472"/>
      <c r="BC128" s="473"/>
      <c r="BD128" s="159" t="str">
        <f>IF(BD46="","",BD46)</f>
        <v/>
      </c>
      <c r="BE128" s="160"/>
      <c r="BF128" s="160"/>
      <c r="BG128" s="160"/>
      <c r="BH128" s="160"/>
      <c r="BI128" s="160"/>
      <c r="BJ128" s="160"/>
      <c r="BK128" s="160"/>
      <c r="BL128" s="160"/>
      <c r="BM128" s="160"/>
      <c r="BN128" s="161"/>
    </row>
    <row r="129" spans="1:66" ht="8.1" customHeight="1" x14ac:dyDescent="0.2">
      <c r="A129" s="1"/>
      <c r="B129" s="164"/>
      <c r="C129" s="164"/>
      <c r="D129" s="164"/>
      <c r="E129" s="164"/>
      <c r="F129" s="165"/>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7"/>
      <c r="AC129" s="168"/>
      <c r="AD129" s="168"/>
      <c r="AE129" s="168"/>
      <c r="AF129" s="169"/>
      <c r="AG129" s="459"/>
      <c r="AH129" s="460"/>
      <c r="AI129" s="460"/>
      <c r="AJ129" s="460"/>
      <c r="AK129" s="460"/>
      <c r="AL129" s="460"/>
      <c r="AM129" s="460"/>
      <c r="AN129" s="460"/>
      <c r="AO129" s="460"/>
      <c r="AP129" s="461"/>
      <c r="AQ129" s="465"/>
      <c r="AR129" s="466"/>
      <c r="AS129" s="467"/>
      <c r="AT129" s="471"/>
      <c r="AU129" s="472"/>
      <c r="AV129" s="472"/>
      <c r="AW129" s="472"/>
      <c r="AX129" s="472"/>
      <c r="AY129" s="472"/>
      <c r="AZ129" s="472"/>
      <c r="BA129" s="472"/>
      <c r="BB129" s="472"/>
      <c r="BC129" s="473"/>
      <c r="BD129" s="159"/>
      <c r="BE129" s="160"/>
      <c r="BF129" s="160"/>
      <c r="BG129" s="160"/>
      <c r="BH129" s="160"/>
      <c r="BI129" s="160"/>
      <c r="BJ129" s="160"/>
      <c r="BK129" s="160"/>
      <c r="BL129" s="160"/>
      <c r="BM129" s="160"/>
      <c r="BN129" s="161"/>
    </row>
    <row r="130" spans="1:66" ht="8.1" customHeight="1" x14ac:dyDescent="0.2">
      <c r="A130" s="1"/>
      <c r="B130" s="164"/>
      <c r="C130" s="164"/>
      <c r="D130" s="164"/>
      <c r="E130" s="164"/>
      <c r="F130" s="165"/>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321"/>
      <c r="AC130" s="321"/>
      <c r="AD130" s="321"/>
      <c r="AE130" s="321"/>
      <c r="AF130" s="322"/>
      <c r="AG130" s="459"/>
      <c r="AH130" s="460"/>
      <c r="AI130" s="460"/>
      <c r="AJ130" s="460"/>
      <c r="AK130" s="460"/>
      <c r="AL130" s="460"/>
      <c r="AM130" s="460"/>
      <c r="AN130" s="460"/>
      <c r="AO130" s="460"/>
      <c r="AP130" s="461"/>
      <c r="AQ130" s="465"/>
      <c r="AR130" s="466"/>
      <c r="AS130" s="467"/>
      <c r="AT130" s="471"/>
      <c r="AU130" s="472"/>
      <c r="AV130" s="472"/>
      <c r="AW130" s="472"/>
      <c r="AX130" s="472"/>
      <c r="AY130" s="472"/>
      <c r="AZ130" s="472"/>
      <c r="BA130" s="472"/>
      <c r="BB130" s="472"/>
      <c r="BC130" s="473"/>
      <c r="BD130" s="159"/>
      <c r="BE130" s="160"/>
      <c r="BF130" s="160"/>
      <c r="BG130" s="160"/>
      <c r="BH130" s="160"/>
      <c r="BI130" s="160"/>
      <c r="BJ130" s="160"/>
      <c r="BK130" s="160"/>
      <c r="BL130" s="160"/>
      <c r="BM130" s="160"/>
      <c r="BN130" s="161"/>
    </row>
    <row r="131" spans="1:66" ht="8.1" customHeight="1" x14ac:dyDescent="0.2">
      <c r="A131" s="1"/>
      <c r="B131" s="164" t="str">
        <f t="shared" ref="B131" si="16">IF(B49="","",B49)</f>
        <v/>
      </c>
      <c r="C131" s="164"/>
      <c r="D131" s="164"/>
      <c r="E131" s="164"/>
      <c r="F131" s="165" t="str">
        <f t="shared" ref="F131" si="17">IF(F49="","",F49)</f>
        <v/>
      </c>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7" t="str">
        <f t="shared" ref="AB131" si="18">IF(AB49="","",AB49)</f>
        <v/>
      </c>
      <c r="AC131" s="168"/>
      <c r="AD131" s="168"/>
      <c r="AE131" s="168"/>
      <c r="AF131" s="169"/>
      <c r="AG131" s="459" t="str">
        <f t="shared" ref="AG131" si="19">IF(AG49="","",AG49)</f>
        <v/>
      </c>
      <c r="AH131" s="460"/>
      <c r="AI131" s="460"/>
      <c r="AJ131" s="460"/>
      <c r="AK131" s="460"/>
      <c r="AL131" s="460"/>
      <c r="AM131" s="460"/>
      <c r="AN131" s="460"/>
      <c r="AO131" s="460"/>
      <c r="AP131" s="461"/>
      <c r="AQ131" s="465" t="str">
        <f t="shared" ref="AQ131" si="20">IF(AQ49="","",AQ49)</f>
        <v/>
      </c>
      <c r="AR131" s="466"/>
      <c r="AS131" s="467"/>
      <c r="AT131" s="471" t="str">
        <f t="shared" ref="AT131" si="21">IF(AT49="","",AT49)</f>
        <v/>
      </c>
      <c r="AU131" s="472"/>
      <c r="AV131" s="472"/>
      <c r="AW131" s="472"/>
      <c r="AX131" s="472"/>
      <c r="AY131" s="472"/>
      <c r="AZ131" s="472"/>
      <c r="BA131" s="472"/>
      <c r="BB131" s="472"/>
      <c r="BC131" s="473"/>
      <c r="BD131" s="159" t="str">
        <f t="shared" ref="BD131" si="22">IF(BD49="","",BD49)</f>
        <v/>
      </c>
      <c r="BE131" s="160"/>
      <c r="BF131" s="160"/>
      <c r="BG131" s="160"/>
      <c r="BH131" s="160"/>
      <c r="BI131" s="160"/>
      <c r="BJ131" s="160"/>
      <c r="BK131" s="160"/>
      <c r="BL131" s="160"/>
      <c r="BM131" s="160"/>
      <c r="BN131" s="161"/>
    </row>
    <row r="132" spans="1:66" ht="8.1" customHeight="1" x14ac:dyDescent="0.2">
      <c r="A132" s="1"/>
      <c r="B132" s="164"/>
      <c r="C132" s="164"/>
      <c r="D132" s="164"/>
      <c r="E132" s="164"/>
      <c r="F132" s="165"/>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7"/>
      <c r="AC132" s="168"/>
      <c r="AD132" s="168"/>
      <c r="AE132" s="168"/>
      <c r="AF132" s="169"/>
      <c r="AG132" s="459"/>
      <c r="AH132" s="460"/>
      <c r="AI132" s="460"/>
      <c r="AJ132" s="460"/>
      <c r="AK132" s="460"/>
      <c r="AL132" s="460"/>
      <c r="AM132" s="460"/>
      <c r="AN132" s="460"/>
      <c r="AO132" s="460"/>
      <c r="AP132" s="461"/>
      <c r="AQ132" s="465"/>
      <c r="AR132" s="466"/>
      <c r="AS132" s="467"/>
      <c r="AT132" s="471"/>
      <c r="AU132" s="472"/>
      <c r="AV132" s="472"/>
      <c r="AW132" s="472"/>
      <c r="AX132" s="472"/>
      <c r="AY132" s="472"/>
      <c r="AZ132" s="472"/>
      <c r="BA132" s="472"/>
      <c r="BB132" s="472"/>
      <c r="BC132" s="473"/>
      <c r="BD132" s="159"/>
      <c r="BE132" s="160"/>
      <c r="BF132" s="160"/>
      <c r="BG132" s="160"/>
      <c r="BH132" s="160"/>
      <c r="BI132" s="160"/>
      <c r="BJ132" s="160"/>
      <c r="BK132" s="160"/>
      <c r="BL132" s="160"/>
      <c r="BM132" s="160"/>
      <c r="BN132" s="161"/>
    </row>
    <row r="133" spans="1:66" ht="8.1" customHeight="1" x14ac:dyDescent="0.2">
      <c r="A133" s="1"/>
      <c r="B133" s="164"/>
      <c r="C133" s="164"/>
      <c r="D133" s="164"/>
      <c r="E133" s="164"/>
      <c r="F133" s="165"/>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321"/>
      <c r="AC133" s="321"/>
      <c r="AD133" s="321"/>
      <c r="AE133" s="321"/>
      <c r="AF133" s="322"/>
      <c r="AG133" s="459"/>
      <c r="AH133" s="460"/>
      <c r="AI133" s="460"/>
      <c r="AJ133" s="460"/>
      <c r="AK133" s="460"/>
      <c r="AL133" s="460"/>
      <c r="AM133" s="460"/>
      <c r="AN133" s="460"/>
      <c r="AO133" s="460"/>
      <c r="AP133" s="461"/>
      <c r="AQ133" s="465"/>
      <c r="AR133" s="466"/>
      <c r="AS133" s="467"/>
      <c r="AT133" s="471"/>
      <c r="AU133" s="472"/>
      <c r="AV133" s="472"/>
      <c r="AW133" s="472"/>
      <c r="AX133" s="472"/>
      <c r="AY133" s="472"/>
      <c r="AZ133" s="472"/>
      <c r="BA133" s="472"/>
      <c r="BB133" s="472"/>
      <c r="BC133" s="473"/>
      <c r="BD133" s="159"/>
      <c r="BE133" s="160"/>
      <c r="BF133" s="160"/>
      <c r="BG133" s="160"/>
      <c r="BH133" s="160"/>
      <c r="BI133" s="160"/>
      <c r="BJ133" s="160"/>
      <c r="BK133" s="160"/>
      <c r="BL133" s="160"/>
      <c r="BM133" s="160"/>
      <c r="BN133" s="161"/>
    </row>
    <row r="134" spans="1:66" ht="8.1" customHeight="1" x14ac:dyDescent="0.2">
      <c r="A134" s="1"/>
      <c r="B134" s="164" t="str">
        <f t="shared" ref="B134" si="23">IF(B52="","",B52)</f>
        <v/>
      </c>
      <c r="C134" s="164"/>
      <c r="D134" s="164"/>
      <c r="E134" s="164"/>
      <c r="F134" s="165" t="str">
        <f t="shared" ref="F134" si="24">IF(F52="","",F52)</f>
        <v/>
      </c>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7" t="str">
        <f t="shared" ref="AB134" si="25">IF(AB52="","",AB52)</f>
        <v/>
      </c>
      <c r="AC134" s="168"/>
      <c r="AD134" s="168"/>
      <c r="AE134" s="168"/>
      <c r="AF134" s="169"/>
      <c r="AG134" s="459" t="str">
        <f t="shared" ref="AG134" si="26">IF(AG52="","",AG52)</f>
        <v/>
      </c>
      <c r="AH134" s="460"/>
      <c r="AI134" s="460"/>
      <c r="AJ134" s="460"/>
      <c r="AK134" s="460"/>
      <c r="AL134" s="460"/>
      <c r="AM134" s="460"/>
      <c r="AN134" s="460"/>
      <c r="AO134" s="460"/>
      <c r="AP134" s="461"/>
      <c r="AQ134" s="465" t="str">
        <f t="shared" ref="AQ134" si="27">IF(AQ52="","",AQ52)</f>
        <v/>
      </c>
      <c r="AR134" s="466"/>
      <c r="AS134" s="467"/>
      <c r="AT134" s="471" t="str">
        <f t="shared" ref="AT134" si="28">IF(AT52="","",AT52)</f>
        <v/>
      </c>
      <c r="AU134" s="472"/>
      <c r="AV134" s="472"/>
      <c r="AW134" s="472"/>
      <c r="AX134" s="472"/>
      <c r="AY134" s="472"/>
      <c r="AZ134" s="472"/>
      <c r="BA134" s="472"/>
      <c r="BB134" s="472"/>
      <c r="BC134" s="473"/>
      <c r="BD134" s="159" t="str">
        <f t="shared" ref="BD134" si="29">IF(BD52="","",BD52)</f>
        <v/>
      </c>
      <c r="BE134" s="160"/>
      <c r="BF134" s="160"/>
      <c r="BG134" s="160"/>
      <c r="BH134" s="160"/>
      <c r="BI134" s="160"/>
      <c r="BJ134" s="160"/>
      <c r="BK134" s="160"/>
      <c r="BL134" s="160"/>
      <c r="BM134" s="160"/>
      <c r="BN134" s="161"/>
    </row>
    <row r="135" spans="1:66" ht="8.1" customHeight="1" x14ac:dyDescent="0.2">
      <c r="A135" s="1"/>
      <c r="B135" s="164"/>
      <c r="C135" s="164"/>
      <c r="D135" s="164"/>
      <c r="E135" s="164"/>
      <c r="F135" s="165"/>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7"/>
      <c r="AC135" s="168"/>
      <c r="AD135" s="168"/>
      <c r="AE135" s="168"/>
      <c r="AF135" s="169"/>
      <c r="AG135" s="459"/>
      <c r="AH135" s="460"/>
      <c r="AI135" s="460"/>
      <c r="AJ135" s="460"/>
      <c r="AK135" s="460"/>
      <c r="AL135" s="460"/>
      <c r="AM135" s="460"/>
      <c r="AN135" s="460"/>
      <c r="AO135" s="460"/>
      <c r="AP135" s="461"/>
      <c r="AQ135" s="465"/>
      <c r="AR135" s="466"/>
      <c r="AS135" s="467"/>
      <c r="AT135" s="471"/>
      <c r="AU135" s="472"/>
      <c r="AV135" s="472"/>
      <c r="AW135" s="472"/>
      <c r="AX135" s="472"/>
      <c r="AY135" s="472"/>
      <c r="AZ135" s="472"/>
      <c r="BA135" s="472"/>
      <c r="BB135" s="472"/>
      <c r="BC135" s="473"/>
      <c r="BD135" s="159"/>
      <c r="BE135" s="160"/>
      <c r="BF135" s="160"/>
      <c r="BG135" s="160"/>
      <c r="BH135" s="160"/>
      <c r="BI135" s="160"/>
      <c r="BJ135" s="160"/>
      <c r="BK135" s="160"/>
      <c r="BL135" s="160"/>
      <c r="BM135" s="160"/>
      <c r="BN135" s="161"/>
    </row>
    <row r="136" spans="1:66" ht="8.1" customHeight="1" x14ac:dyDescent="0.2">
      <c r="A136" s="1"/>
      <c r="B136" s="164"/>
      <c r="C136" s="164"/>
      <c r="D136" s="164"/>
      <c r="E136" s="164"/>
      <c r="F136" s="165"/>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321"/>
      <c r="AC136" s="321"/>
      <c r="AD136" s="321"/>
      <c r="AE136" s="321"/>
      <c r="AF136" s="322"/>
      <c r="AG136" s="459"/>
      <c r="AH136" s="460"/>
      <c r="AI136" s="460"/>
      <c r="AJ136" s="460"/>
      <c r="AK136" s="460"/>
      <c r="AL136" s="460"/>
      <c r="AM136" s="460"/>
      <c r="AN136" s="460"/>
      <c r="AO136" s="460"/>
      <c r="AP136" s="461"/>
      <c r="AQ136" s="465"/>
      <c r="AR136" s="466"/>
      <c r="AS136" s="467"/>
      <c r="AT136" s="471"/>
      <c r="AU136" s="472"/>
      <c r="AV136" s="472"/>
      <c r="AW136" s="472"/>
      <c r="AX136" s="472"/>
      <c r="AY136" s="472"/>
      <c r="AZ136" s="472"/>
      <c r="BA136" s="472"/>
      <c r="BB136" s="472"/>
      <c r="BC136" s="473"/>
      <c r="BD136" s="159"/>
      <c r="BE136" s="160"/>
      <c r="BF136" s="160"/>
      <c r="BG136" s="160"/>
      <c r="BH136" s="160"/>
      <c r="BI136" s="160"/>
      <c r="BJ136" s="160"/>
      <c r="BK136" s="160"/>
      <c r="BL136" s="160"/>
      <c r="BM136" s="160"/>
      <c r="BN136" s="161"/>
    </row>
    <row r="137" spans="1:66" ht="8.1" customHeight="1" x14ac:dyDescent="0.2">
      <c r="A137" s="1"/>
      <c r="B137" s="164" t="str">
        <f t="shared" ref="B137" si="30">IF(B55="","",B55)</f>
        <v/>
      </c>
      <c r="C137" s="164"/>
      <c r="D137" s="164"/>
      <c r="E137" s="164"/>
      <c r="F137" s="165" t="str">
        <f t="shared" ref="F137" si="31">IF(F55="","",F55)</f>
        <v/>
      </c>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7" t="str">
        <f t="shared" ref="AB137" si="32">IF(AB55="","",AB55)</f>
        <v/>
      </c>
      <c r="AC137" s="168"/>
      <c r="AD137" s="168"/>
      <c r="AE137" s="168"/>
      <c r="AF137" s="169"/>
      <c r="AG137" s="459" t="str">
        <f t="shared" ref="AG137" si="33">IF(AG55="","",AG55)</f>
        <v/>
      </c>
      <c r="AH137" s="460"/>
      <c r="AI137" s="460"/>
      <c r="AJ137" s="460"/>
      <c r="AK137" s="460"/>
      <c r="AL137" s="460"/>
      <c r="AM137" s="460"/>
      <c r="AN137" s="460"/>
      <c r="AO137" s="460"/>
      <c r="AP137" s="461"/>
      <c r="AQ137" s="465" t="str">
        <f t="shared" ref="AQ137" si="34">IF(AQ55="","",AQ55)</f>
        <v/>
      </c>
      <c r="AR137" s="466"/>
      <c r="AS137" s="467"/>
      <c r="AT137" s="471" t="str">
        <f t="shared" ref="AT137" si="35">IF(AT55="","",AT55)</f>
        <v/>
      </c>
      <c r="AU137" s="472"/>
      <c r="AV137" s="472"/>
      <c r="AW137" s="472"/>
      <c r="AX137" s="472"/>
      <c r="AY137" s="472"/>
      <c r="AZ137" s="472"/>
      <c r="BA137" s="472"/>
      <c r="BB137" s="472"/>
      <c r="BC137" s="473"/>
      <c r="BD137" s="159" t="str">
        <f t="shared" ref="BD137" si="36">IF(BD55="","",BD55)</f>
        <v/>
      </c>
      <c r="BE137" s="160"/>
      <c r="BF137" s="160"/>
      <c r="BG137" s="160"/>
      <c r="BH137" s="160"/>
      <c r="BI137" s="160"/>
      <c r="BJ137" s="160"/>
      <c r="BK137" s="160"/>
      <c r="BL137" s="160"/>
      <c r="BM137" s="160"/>
      <c r="BN137" s="161"/>
    </row>
    <row r="138" spans="1:66" ht="8.1" customHeight="1" x14ac:dyDescent="0.2">
      <c r="A138" s="1"/>
      <c r="B138" s="164"/>
      <c r="C138" s="164"/>
      <c r="D138" s="164"/>
      <c r="E138" s="164"/>
      <c r="F138" s="165"/>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7"/>
      <c r="AC138" s="168"/>
      <c r="AD138" s="168"/>
      <c r="AE138" s="168"/>
      <c r="AF138" s="169"/>
      <c r="AG138" s="459"/>
      <c r="AH138" s="460"/>
      <c r="AI138" s="460"/>
      <c r="AJ138" s="460"/>
      <c r="AK138" s="460"/>
      <c r="AL138" s="460"/>
      <c r="AM138" s="460"/>
      <c r="AN138" s="460"/>
      <c r="AO138" s="460"/>
      <c r="AP138" s="461"/>
      <c r="AQ138" s="465"/>
      <c r="AR138" s="466"/>
      <c r="AS138" s="467"/>
      <c r="AT138" s="471"/>
      <c r="AU138" s="472"/>
      <c r="AV138" s="472"/>
      <c r="AW138" s="472"/>
      <c r="AX138" s="472"/>
      <c r="AY138" s="472"/>
      <c r="AZ138" s="472"/>
      <c r="BA138" s="472"/>
      <c r="BB138" s="472"/>
      <c r="BC138" s="473"/>
      <c r="BD138" s="159"/>
      <c r="BE138" s="160"/>
      <c r="BF138" s="160"/>
      <c r="BG138" s="160"/>
      <c r="BH138" s="160"/>
      <c r="BI138" s="160"/>
      <c r="BJ138" s="160"/>
      <c r="BK138" s="160"/>
      <c r="BL138" s="160"/>
      <c r="BM138" s="160"/>
      <c r="BN138" s="161"/>
    </row>
    <row r="139" spans="1:66" ht="8.1" customHeight="1" x14ac:dyDescent="0.2">
      <c r="A139" s="1"/>
      <c r="B139" s="164"/>
      <c r="C139" s="164"/>
      <c r="D139" s="164"/>
      <c r="E139" s="164"/>
      <c r="F139" s="165"/>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321"/>
      <c r="AC139" s="321"/>
      <c r="AD139" s="321"/>
      <c r="AE139" s="321"/>
      <c r="AF139" s="322"/>
      <c r="AG139" s="459"/>
      <c r="AH139" s="460"/>
      <c r="AI139" s="460"/>
      <c r="AJ139" s="460"/>
      <c r="AK139" s="460"/>
      <c r="AL139" s="460"/>
      <c r="AM139" s="460"/>
      <c r="AN139" s="460"/>
      <c r="AO139" s="460"/>
      <c r="AP139" s="461"/>
      <c r="AQ139" s="465"/>
      <c r="AR139" s="466"/>
      <c r="AS139" s="467"/>
      <c r="AT139" s="471"/>
      <c r="AU139" s="472"/>
      <c r="AV139" s="472"/>
      <c r="AW139" s="472"/>
      <c r="AX139" s="472"/>
      <c r="AY139" s="472"/>
      <c r="AZ139" s="472"/>
      <c r="BA139" s="472"/>
      <c r="BB139" s="472"/>
      <c r="BC139" s="473"/>
      <c r="BD139" s="159"/>
      <c r="BE139" s="160"/>
      <c r="BF139" s="160"/>
      <c r="BG139" s="160"/>
      <c r="BH139" s="160"/>
      <c r="BI139" s="160"/>
      <c r="BJ139" s="160"/>
      <c r="BK139" s="160"/>
      <c r="BL139" s="160"/>
      <c r="BM139" s="160"/>
      <c r="BN139" s="161"/>
    </row>
    <row r="140" spans="1:66" ht="8.1" customHeight="1" x14ac:dyDescent="0.2">
      <c r="A140" s="1"/>
      <c r="B140" s="164" t="str">
        <f t="shared" ref="B140" si="37">IF(B58="","",B58)</f>
        <v/>
      </c>
      <c r="C140" s="164"/>
      <c r="D140" s="164"/>
      <c r="E140" s="164"/>
      <c r="F140" s="165" t="str">
        <f t="shared" ref="F140" si="38">IF(F58="","",F58)</f>
        <v/>
      </c>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7" t="str">
        <f t="shared" ref="AB140" si="39">IF(AB58="","",AB58)</f>
        <v/>
      </c>
      <c r="AC140" s="168"/>
      <c r="AD140" s="168"/>
      <c r="AE140" s="168"/>
      <c r="AF140" s="169"/>
      <c r="AG140" s="459" t="str">
        <f t="shared" ref="AG140" si="40">IF(AG58="","",AG58)</f>
        <v/>
      </c>
      <c r="AH140" s="460"/>
      <c r="AI140" s="460"/>
      <c r="AJ140" s="460"/>
      <c r="AK140" s="460"/>
      <c r="AL140" s="460"/>
      <c r="AM140" s="460"/>
      <c r="AN140" s="460"/>
      <c r="AO140" s="460"/>
      <c r="AP140" s="461"/>
      <c r="AQ140" s="465" t="str">
        <f t="shared" ref="AQ140" si="41">IF(AQ58="","",AQ58)</f>
        <v/>
      </c>
      <c r="AR140" s="466"/>
      <c r="AS140" s="467"/>
      <c r="AT140" s="471" t="str">
        <f t="shared" ref="AT140" si="42">IF(AT58="","",AT58)</f>
        <v/>
      </c>
      <c r="AU140" s="472"/>
      <c r="AV140" s="472"/>
      <c r="AW140" s="472"/>
      <c r="AX140" s="472"/>
      <c r="AY140" s="472"/>
      <c r="AZ140" s="472"/>
      <c r="BA140" s="472"/>
      <c r="BB140" s="472"/>
      <c r="BC140" s="473"/>
      <c r="BD140" s="159" t="str">
        <f t="shared" ref="BD140" si="43">IF(BD58="","",BD58)</f>
        <v/>
      </c>
      <c r="BE140" s="160"/>
      <c r="BF140" s="160"/>
      <c r="BG140" s="160"/>
      <c r="BH140" s="160"/>
      <c r="BI140" s="160"/>
      <c r="BJ140" s="160"/>
      <c r="BK140" s="160"/>
      <c r="BL140" s="160"/>
      <c r="BM140" s="160"/>
      <c r="BN140" s="161"/>
    </row>
    <row r="141" spans="1:66" ht="8.1" customHeight="1" x14ac:dyDescent="0.2">
      <c r="A141" s="1"/>
      <c r="B141" s="164"/>
      <c r="C141" s="164"/>
      <c r="D141" s="164"/>
      <c r="E141" s="164"/>
      <c r="F141" s="165"/>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7"/>
      <c r="AC141" s="168"/>
      <c r="AD141" s="168"/>
      <c r="AE141" s="168"/>
      <c r="AF141" s="169"/>
      <c r="AG141" s="459"/>
      <c r="AH141" s="460"/>
      <c r="AI141" s="460"/>
      <c r="AJ141" s="460"/>
      <c r="AK141" s="460"/>
      <c r="AL141" s="460"/>
      <c r="AM141" s="460"/>
      <c r="AN141" s="460"/>
      <c r="AO141" s="460"/>
      <c r="AP141" s="461"/>
      <c r="AQ141" s="465"/>
      <c r="AR141" s="466"/>
      <c r="AS141" s="467"/>
      <c r="AT141" s="471"/>
      <c r="AU141" s="472"/>
      <c r="AV141" s="472"/>
      <c r="AW141" s="472"/>
      <c r="AX141" s="472"/>
      <c r="AY141" s="472"/>
      <c r="AZ141" s="472"/>
      <c r="BA141" s="472"/>
      <c r="BB141" s="472"/>
      <c r="BC141" s="473"/>
      <c r="BD141" s="159"/>
      <c r="BE141" s="160"/>
      <c r="BF141" s="160"/>
      <c r="BG141" s="160"/>
      <c r="BH141" s="160"/>
      <c r="BI141" s="160"/>
      <c r="BJ141" s="160"/>
      <c r="BK141" s="160"/>
      <c r="BL141" s="160"/>
      <c r="BM141" s="160"/>
      <c r="BN141" s="161"/>
    </row>
    <row r="142" spans="1:66" ht="8.1" customHeight="1" x14ac:dyDescent="0.2">
      <c r="A142" s="1"/>
      <c r="B142" s="164"/>
      <c r="C142" s="164"/>
      <c r="D142" s="164"/>
      <c r="E142" s="164"/>
      <c r="F142" s="165"/>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321"/>
      <c r="AC142" s="321"/>
      <c r="AD142" s="321"/>
      <c r="AE142" s="321"/>
      <c r="AF142" s="322"/>
      <c r="AG142" s="459"/>
      <c r="AH142" s="460"/>
      <c r="AI142" s="460"/>
      <c r="AJ142" s="460"/>
      <c r="AK142" s="460"/>
      <c r="AL142" s="460"/>
      <c r="AM142" s="460"/>
      <c r="AN142" s="460"/>
      <c r="AO142" s="460"/>
      <c r="AP142" s="461"/>
      <c r="AQ142" s="465"/>
      <c r="AR142" s="466"/>
      <c r="AS142" s="467"/>
      <c r="AT142" s="471"/>
      <c r="AU142" s="472"/>
      <c r="AV142" s="472"/>
      <c r="AW142" s="472"/>
      <c r="AX142" s="472"/>
      <c r="AY142" s="472"/>
      <c r="AZ142" s="472"/>
      <c r="BA142" s="472"/>
      <c r="BB142" s="472"/>
      <c r="BC142" s="473"/>
      <c r="BD142" s="159"/>
      <c r="BE142" s="160"/>
      <c r="BF142" s="160"/>
      <c r="BG142" s="160"/>
      <c r="BH142" s="160"/>
      <c r="BI142" s="160"/>
      <c r="BJ142" s="160"/>
      <c r="BK142" s="160"/>
      <c r="BL142" s="160"/>
      <c r="BM142" s="160"/>
      <c r="BN142" s="161"/>
    </row>
    <row r="143" spans="1:66" ht="8.1" customHeight="1" x14ac:dyDescent="0.2">
      <c r="A143" s="1"/>
      <c r="B143" s="164" t="str">
        <f t="shared" ref="B143" si="44">IF(B61="","",B61)</f>
        <v/>
      </c>
      <c r="C143" s="164"/>
      <c r="D143" s="164"/>
      <c r="E143" s="164"/>
      <c r="F143" s="165" t="str">
        <f t="shared" ref="F143" si="45">IF(F61="","",F61)</f>
        <v/>
      </c>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7" t="str">
        <f t="shared" ref="AB143" si="46">IF(AB61="","",AB61)</f>
        <v/>
      </c>
      <c r="AC143" s="168"/>
      <c r="AD143" s="168"/>
      <c r="AE143" s="168"/>
      <c r="AF143" s="169"/>
      <c r="AG143" s="459" t="str">
        <f t="shared" ref="AG143" si="47">IF(AG61="","",AG61)</f>
        <v/>
      </c>
      <c r="AH143" s="460"/>
      <c r="AI143" s="460"/>
      <c r="AJ143" s="460"/>
      <c r="AK143" s="460"/>
      <c r="AL143" s="460"/>
      <c r="AM143" s="460"/>
      <c r="AN143" s="460"/>
      <c r="AO143" s="460"/>
      <c r="AP143" s="461"/>
      <c r="AQ143" s="465" t="str">
        <f t="shared" ref="AQ143" si="48">IF(AQ61="","",AQ61)</f>
        <v/>
      </c>
      <c r="AR143" s="466"/>
      <c r="AS143" s="467"/>
      <c r="AT143" s="471" t="str">
        <f t="shared" ref="AT143" si="49">IF(AT61="","",AT61)</f>
        <v/>
      </c>
      <c r="AU143" s="472"/>
      <c r="AV143" s="472"/>
      <c r="AW143" s="472"/>
      <c r="AX143" s="472"/>
      <c r="AY143" s="472"/>
      <c r="AZ143" s="472"/>
      <c r="BA143" s="472"/>
      <c r="BB143" s="472"/>
      <c r="BC143" s="473"/>
      <c r="BD143" s="159" t="str">
        <f t="shared" ref="BD143" si="50">IF(BD61="","",BD61)</f>
        <v/>
      </c>
      <c r="BE143" s="160"/>
      <c r="BF143" s="160"/>
      <c r="BG143" s="160"/>
      <c r="BH143" s="160"/>
      <c r="BI143" s="160"/>
      <c r="BJ143" s="160"/>
      <c r="BK143" s="160"/>
      <c r="BL143" s="160"/>
      <c r="BM143" s="160"/>
      <c r="BN143" s="161"/>
    </row>
    <row r="144" spans="1:66" ht="8.1" customHeight="1" x14ac:dyDescent="0.2">
      <c r="A144" s="1"/>
      <c r="B144" s="164"/>
      <c r="C144" s="164"/>
      <c r="D144" s="164"/>
      <c r="E144" s="164"/>
      <c r="F144" s="165"/>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7"/>
      <c r="AC144" s="168"/>
      <c r="AD144" s="168"/>
      <c r="AE144" s="168"/>
      <c r="AF144" s="169"/>
      <c r="AG144" s="459"/>
      <c r="AH144" s="460"/>
      <c r="AI144" s="460"/>
      <c r="AJ144" s="460"/>
      <c r="AK144" s="460"/>
      <c r="AL144" s="460"/>
      <c r="AM144" s="460"/>
      <c r="AN144" s="460"/>
      <c r="AO144" s="460"/>
      <c r="AP144" s="461"/>
      <c r="AQ144" s="465"/>
      <c r="AR144" s="466"/>
      <c r="AS144" s="467"/>
      <c r="AT144" s="471"/>
      <c r="AU144" s="472"/>
      <c r="AV144" s="472"/>
      <c r="AW144" s="472"/>
      <c r="AX144" s="472"/>
      <c r="AY144" s="472"/>
      <c r="AZ144" s="472"/>
      <c r="BA144" s="472"/>
      <c r="BB144" s="472"/>
      <c r="BC144" s="473"/>
      <c r="BD144" s="159"/>
      <c r="BE144" s="160"/>
      <c r="BF144" s="160"/>
      <c r="BG144" s="160"/>
      <c r="BH144" s="160"/>
      <c r="BI144" s="160"/>
      <c r="BJ144" s="160"/>
      <c r="BK144" s="160"/>
      <c r="BL144" s="160"/>
      <c r="BM144" s="160"/>
      <c r="BN144" s="161"/>
    </row>
    <row r="145" spans="1:67" ht="8.1" customHeight="1" x14ac:dyDescent="0.2">
      <c r="A145" s="1"/>
      <c r="B145" s="164"/>
      <c r="C145" s="164"/>
      <c r="D145" s="164"/>
      <c r="E145" s="164"/>
      <c r="F145" s="165"/>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321"/>
      <c r="AC145" s="321"/>
      <c r="AD145" s="321"/>
      <c r="AE145" s="321"/>
      <c r="AF145" s="322"/>
      <c r="AG145" s="459"/>
      <c r="AH145" s="460"/>
      <c r="AI145" s="460"/>
      <c r="AJ145" s="460"/>
      <c r="AK145" s="460"/>
      <c r="AL145" s="460"/>
      <c r="AM145" s="460"/>
      <c r="AN145" s="460"/>
      <c r="AO145" s="460"/>
      <c r="AP145" s="461"/>
      <c r="AQ145" s="465"/>
      <c r="AR145" s="466"/>
      <c r="AS145" s="467"/>
      <c r="AT145" s="471"/>
      <c r="AU145" s="472"/>
      <c r="AV145" s="472"/>
      <c r="AW145" s="472"/>
      <c r="AX145" s="472"/>
      <c r="AY145" s="472"/>
      <c r="AZ145" s="472"/>
      <c r="BA145" s="472"/>
      <c r="BB145" s="472"/>
      <c r="BC145" s="473"/>
      <c r="BD145" s="159"/>
      <c r="BE145" s="160"/>
      <c r="BF145" s="160"/>
      <c r="BG145" s="160"/>
      <c r="BH145" s="160"/>
      <c r="BI145" s="160"/>
      <c r="BJ145" s="160"/>
      <c r="BK145" s="160"/>
      <c r="BL145" s="160"/>
      <c r="BM145" s="160"/>
      <c r="BN145" s="161"/>
    </row>
    <row r="146" spans="1:67" ht="8.1" customHeight="1" x14ac:dyDescent="0.2">
      <c r="A146" s="1"/>
      <c r="B146" s="164" t="str">
        <f t="shared" ref="B146" si="51">IF(B64="","",B64)</f>
        <v/>
      </c>
      <c r="C146" s="164"/>
      <c r="D146" s="164"/>
      <c r="E146" s="164"/>
      <c r="F146" s="165" t="str">
        <f t="shared" ref="F146" si="52">IF(F64="","",F64)</f>
        <v/>
      </c>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7" t="str">
        <f t="shared" ref="AB146" si="53">IF(AB64="","",AB64)</f>
        <v/>
      </c>
      <c r="AC146" s="168"/>
      <c r="AD146" s="168"/>
      <c r="AE146" s="168"/>
      <c r="AF146" s="169"/>
      <c r="AG146" s="459" t="str">
        <f t="shared" ref="AG146" si="54">IF(AG64="","",AG64)</f>
        <v/>
      </c>
      <c r="AH146" s="460"/>
      <c r="AI146" s="460"/>
      <c r="AJ146" s="460"/>
      <c r="AK146" s="460"/>
      <c r="AL146" s="460"/>
      <c r="AM146" s="460"/>
      <c r="AN146" s="460"/>
      <c r="AO146" s="460"/>
      <c r="AP146" s="461"/>
      <c r="AQ146" s="465" t="str">
        <f t="shared" ref="AQ146" si="55">IF(AQ64="","",AQ64)</f>
        <v/>
      </c>
      <c r="AR146" s="466"/>
      <c r="AS146" s="467"/>
      <c r="AT146" s="471" t="str">
        <f t="shared" ref="AT146" si="56">IF(AT64="","",AT64)</f>
        <v/>
      </c>
      <c r="AU146" s="472"/>
      <c r="AV146" s="472"/>
      <c r="AW146" s="472"/>
      <c r="AX146" s="472"/>
      <c r="AY146" s="472"/>
      <c r="AZ146" s="472"/>
      <c r="BA146" s="472"/>
      <c r="BB146" s="472"/>
      <c r="BC146" s="473"/>
      <c r="BD146" s="159" t="str">
        <f t="shared" ref="BD146" si="57">IF(BD64="","",BD64)</f>
        <v/>
      </c>
      <c r="BE146" s="160"/>
      <c r="BF146" s="160"/>
      <c r="BG146" s="160"/>
      <c r="BH146" s="160"/>
      <c r="BI146" s="160"/>
      <c r="BJ146" s="160"/>
      <c r="BK146" s="160"/>
      <c r="BL146" s="160"/>
      <c r="BM146" s="160"/>
      <c r="BN146" s="161"/>
    </row>
    <row r="147" spans="1:67" ht="8.1" customHeight="1" x14ac:dyDescent="0.2">
      <c r="A147" s="1"/>
      <c r="B147" s="164"/>
      <c r="C147" s="164"/>
      <c r="D147" s="164"/>
      <c r="E147" s="164"/>
      <c r="F147" s="165"/>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7"/>
      <c r="AC147" s="168"/>
      <c r="AD147" s="168"/>
      <c r="AE147" s="168"/>
      <c r="AF147" s="169"/>
      <c r="AG147" s="459"/>
      <c r="AH147" s="460"/>
      <c r="AI147" s="460"/>
      <c r="AJ147" s="460"/>
      <c r="AK147" s="460"/>
      <c r="AL147" s="460"/>
      <c r="AM147" s="460"/>
      <c r="AN147" s="460"/>
      <c r="AO147" s="460"/>
      <c r="AP147" s="461"/>
      <c r="AQ147" s="465"/>
      <c r="AR147" s="466"/>
      <c r="AS147" s="467"/>
      <c r="AT147" s="471"/>
      <c r="AU147" s="472"/>
      <c r="AV147" s="472"/>
      <c r="AW147" s="472"/>
      <c r="AX147" s="472"/>
      <c r="AY147" s="472"/>
      <c r="AZ147" s="472"/>
      <c r="BA147" s="472"/>
      <c r="BB147" s="472"/>
      <c r="BC147" s="473"/>
      <c r="BD147" s="159"/>
      <c r="BE147" s="160"/>
      <c r="BF147" s="160"/>
      <c r="BG147" s="160"/>
      <c r="BH147" s="160"/>
      <c r="BI147" s="160"/>
      <c r="BJ147" s="160"/>
      <c r="BK147" s="160"/>
      <c r="BL147" s="160"/>
      <c r="BM147" s="160"/>
      <c r="BN147" s="161"/>
    </row>
    <row r="148" spans="1:67" ht="8.1" customHeight="1" x14ac:dyDescent="0.2">
      <c r="A148" s="1"/>
      <c r="B148" s="164"/>
      <c r="C148" s="164"/>
      <c r="D148" s="164"/>
      <c r="E148" s="164"/>
      <c r="F148" s="165"/>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321"/>
      <c r="AC148" s="321"/>
      <c r="AD148" s="321"/>
      <c r="AE148" s="321"/>
      <c r="AF148" s="322"/>
      <c r="AG148" s="459"/>
      <c r="AH148" s="460"/>
      <c r="AI148" s="460"/>
      <c r="AJ148" s="460"/>
      <c r="AK148" s="460"/>
      <c r="AL148" s="460"/>
      <c r="AM148" s="460"/>
      <c r="AN148" s="460"/>
      <c r="AO148" s="460"/>
      <c r="AP148" s="461"/>
      <c r="AQ148" s="465"/>
      <c r="AR148" s="466"/>
      <c r="AS148" s="467"/>
      <c r="AT148" s="471"/>
      <c r="AU148" s="472"/>
      <c r="AV148" s="472"/>
      <c r="AW148" s="472"/>
      <c r="AX148" s="472"/>
      <c r="AY148" s="472"/>
      <c r="AZ148" s="472"/>
      <c r="BA148" s="472"/>
      <c r="BB148" s="472"/>
      <c r="BC148" s="473"/>
      <c r="BD148" s="159"/>
      <c r="BE148" s="160"/>
      <c r="BF148" s="160"/>
      <c r="BG148" s="160"/>
      <c r="BH148" s="160"/>
      <c r="BI148" s="160"/>
      <c r="BJ148" s="160"/>
      <c r="BK148" s="160"/>
      <c r="BL148" s="160"/>
      <c r="BM148" s="160"/>
      <c r="BN148" s="161"/>
    </row>
    <row r="149" spans="1:67" ht="8.1" customHeight="1" x14ac:dyDescent="0.2">
      <c r="A149" s="1"/>
      <c r="B149" s="164" t="str">
        <f t="shared" ref="B149" si="58">IF(B67="","",B67)</f>
        <v/>
      </c>
      <c r="C149" s="164"/>
      <c r="D149" s="164"/>
      <c r="E149" s="164"/>
      <c r="F149" s="165" t="str">
        <f t="shared" ref="F149" si="59">IF(F67="","",F67)</f>
        <v/>
      </c>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7" t="str">
        <f t="shared" ref="AB149" si="60">IF(AB67="","",AB67)</f>
        <v/>
      </c>
      <c r="AC149" s="168"/>
      <c r="AD149" s="168"/>
      <c r="AE149" s="168"/>
      <c r="AF149" s="169"/>
      <c r="AG149" s="459" t="str">
        <f t="shared" ref="AG149" si="61">IF(AG67="","",AG67)</f>
        <v/>
      </c>
      <c r="AH149" s="460"/>
      <c r="AI149" s="460"/>
      <c r="AJ149" s="460"/>
      <c r="AK149" s="460"/>
      <c r="AL149" s="460"/>
      <c r="AM149" s="460"/>
      <c r="AN149" s="460"/>
      <c r="AO149" s="460"/>
      <c r="AP149" s="461"/>
      <c r="AQ149" s="465" t="str">
        <f t="shared" ref="AQ149" si="62">IF(AQ67="","",AQ67)</f>
        <v/>
      </c>
      <c r="AR149" s="466"/>
      <c r="AS149" s="467"/>
      <c r="AT149" s="471" t="str">
        <f t="shared" ref="AT149" si="63">IF(AT67="","",AT67)</f>
        <v/>
      </c>
      <c r="AU149" s="472"/>
      <c r="AV149" s="472"/>
      <c r="AW149" s="472"/>
      <c r="AX149" s="472"/>
      <c r="AY149" s="472"/>
      <c r="AZ149" s="472"/>
      <c r="BA149" s="472"/>
      <c r="BB149" s="472"/>
      <c r="BC149" s="473"/>
      <c r="BD149" s="159" t="str">
        <f t="shared" ref="BD149" si="64">IF(BD67="","",BD67)</f>
        <v/>
      </c>
      <c r="BE149" s="160"/>
      <c r="BF149" s="160"/>
      <c r="BG149" s="160"/>
      <c r="BH149" s="160"/>
      <c r="BI149" s="160"/>
      <c r="BJ149" s="160"/>
      <c r="BK149" s="160"/>
      <c r="BL149" s="160"/>
      <c r="BM149" s="160"/>
      <c r="BN149" s="161"/>
    </row>
    <row r="150" spans="1:67" ht="8.1" customHeight="1" x14ac:dyDescent="0.2">
      <c r="A150" s="1"/>
      <c r="B150" s="164"/>
      <c r="C150" s="164"/>
      <c r="D150" s="164"/>
      <c r="E150" s="164"/>
      <c r="F150" s="165"/>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7"/>
      <c r="AC150" s="168"/>
      <c r="AD150" s="168"/>
      <c r="AE150" s="168"/>
      <c r="AF150" s="169"/>
      <c r="AG150" s="459"/>
      <c r="AH150" s="460"/>
      <c r="AI150" s="460"/>
      <c r="AJ150" s="460"/>
      <c r="AK150" s="460"/>
      <c r="AL150" s="460"/>
      <c r="AM150" s="460"/>
      <c r="AN150" s="460"/>
      <c r="AO150" s="460"/>
      <c r="AP150" s="461"/>
      <c r="AQ150" s="465"/>
      <c r="AR150" s="466"/>
      <c r="AS150" s="467"/>
      <c r="AT150" s="471"/>
      <c r="AU150" s="472"/>
      <c r="AV150" s="472"/>
      <c r="AW150" s="472"/>
      <c r="AX150" s="472"/>
      <c r="AY150" s="472"/>
      <c r="AZ150" s="472"/>
      <c r="BA150" s="472"/>
      <c r="BB150" s="472"/>
      <c r="BC150" s="473"/>
      <c r="BD150" s="159"/>
      <c r="BE150" s="160"/>
      <c r="BF150" s="160"/>
      <c r="BG150" s="160"/>
      <c r="BH150" s="160"/>
      <c r="BI150" s="160"/>
      <c r="BJ150" s="160"/>
      <c r="BK150" s="160"/>
      <c r="BL150" s="160"/>
      <c r="BM150" s="160"/>
      <c r="BN150" s="161"/>
    </row>
    <row r="151" spans="1:67" ht="8.1" customHeight="1" x14ac:dyDescent="0.2">
      <c r="A151" s="1"/>
      <c r="B151" s="474"/>
      <c r="C151" s="474"/>
      <c r="D151" s="474"/>
      <c r="E151" s="474"/>
      <c r="F151" s="475"/>
      <c r="G151" s="476"/>
      <c r="H151" s="476"/>
      <c r="I151" s="476"/>
      <c r="J151" s="476"/>
      <c r="K151" s="476"/>
      <c r="L151" s="476"/>
      <c r="M151" s="476"/>
      <c r="N151" s="476"/>
      <c r="O151" s="476"/>
      <c r="P151" s="476"/>
      <c r="Q151" s="476"/>
      <c r="R151" s="476"/>
      <c r="S151" s="476"/>
      <c r="T151" s="476"/>
      <c r="U151" s="476"/>
      <c r="V151" s="476"/>
      <c r="W151" s="476"/>
      <c r="X151" s="476"/>
      <c r="Y151" s="476"/>
      <c r="Z151" s="476"/>
      <c r="AA151" s="476"/>
      <c r="AB151" s="357"/>
      <c r="AC151" s="357"/>
      <c r="AD151" s="357"/>
      <c r="AE151" s="357"/>
      <c r="AF151" s="358"/>
      <c r="AG151" s="477"/>
      <c r="AH151" s="478"/>
      <c r="AI151" s="478"/>
      <c r="AJ151" s="478"/>
      <c r="AK151" s="478"/>
      <c r="AL151" s="478"/>
      <c r="AM151" s="478"/>
      <c r="AN151" s="478"/>
      <c r="AO151" s="478"/>
      <c r="AP151" s="479"/>
      <c r="AQ151" s="480"/>
      <c r="AR151" s="481"/>
      <c r="AS151" s="482"/>
      <c r="AT151" s="483"/>
      <c r="AU151" s="484"/>
      <c r="AV151" s="484"/>
      <c r="AW151" s="484"/>
      <c r="AX151" s="484"/>
      <c r="AY151" s="484"/>
      <c r="AZ151" s="484"/>
      <c r="BA151" s="484"/>
      <c r="BB151" s="484"/>
      <c r="BC151" s="485"/>
      <c r="BD151" s="354"/>
      <c r="BE151" s="355"/>
      <c r="BF151" s="355"/>
      <c r="BG151" s="355"/>
      <c r="BH151" s="355"/>
      <c r="BI151" s="355"/>
      <c r="BJ151" s="355"/>
      <c r="BK151" s="355"/>
      <c r="BL151" s="355"/>
      <c r="BM151" s="355"/>
      <c r="BN151" s="356"/>
    </row>
    <row r="152" spans="1:67" ht="30" customHeight="1" x14ac:dyDescent="0.2">
      <c r="A152" s="1"/>
      <c r="B152" s="359" t="s">
        <v>34</v>
      </c>
      <c r="C152" s="359"/>
      <c r="D152" s="359"/>
      <c r="E152" s="359"/>
      <c r="F152" s="359"/>
      <c r="G152" s="359"/>
      <c r="H152" s="359"/>
      <c r="I152" s="359"/>
      <c r="J152" s="360" t="str">
        <f>IF(J70="","",J70)</f>
        <v>① 請求書は現場ごと、注文書ごとに分けてご提出下さい。
② 工事番号・取引先コードは、当社設定のコード番号を必ず記入して下さい。
③ 本紙に記入しきれない場合は、一式表示のうえ内訳書を添付して下さい。内訳書は任意書式も可としますが、A4サイズとして下さい。
④　外注費についてご請求の取引については、必ず事前に弊社工事担当者と打ち合わせの上、確認印をもらった上でご請求下さい。
⑤ 各項目ごとに課税区分をドロップダウンリストより選択ください。
⑥ 振込先は振込口座が変更になった時のみ記入をお願いします。
⑦ 提出部数は2部とし、毎月5日迄に到着するようご提出下さい。</v>
      </c>
      <c r="K152" s="360"/>
      <c r="L152" s="360"/>
      <c r="M152" s="360"/>
      <c r="N152" s="360"/>
      <c r="O152" s="360"/>
      <c r="P152" s="360"/>
      <c r="Q152" s="360"/>
      <c r="R152" s="360"/>
      <c r="S152" s="360"/>
      <c r="T152" s="360"/>
      <c r="U152" s="360"/>
      <c r="V152" s="360"/>
      <c r="W152" s="360"/>
      <c r="X152" s="360"/>
      <c r="Y152" s="360"/>
      <c r="Z152" s="360"/>
      <c r="AA152" s="360"/>
      <c r="AB152" s="360"/>
      <c r="AC152" s="360"/>
      <c r="AD152" s="360"/>
      <c r="AE152" s="360"/>
      <c r="AF152" s="360"/>
      <c r="AG152" s="360"/>
      <c r="AH152" s="360"/>
      <c r="AI152" s="360"/>
      <c r="AJ152" s="360"/>
      <c r="AK152" s="360"/>
      <c r="AL152" s="360"/>
      <c r="AM152" s="360"/>
      <c r="AN152" s="360"/>
      <c r="AO152" s="360"/>
      <c r="AP152" s="360"/>
      <c r="AQ152" s="360"/>
      <c r="AR152" s="360"/>
      <c r="AS152" s="18"/>
      <c r="AT152" s="361" t="s">
        <v>30</v>
      </c>
      <c r="AU152" s="362"/>
      <c r="AV152" s="362"/>
      <c r="AW152" s="362"/>
      <c r="AX152" s="362"/>
      <c r="AY152" s="362"/>
      <c r="AZ152" s="362"/>
      <c r="BA152" s="362"/>
      <c r="BB152" s="362"/>
      <c r="BC152" s="363"/>
      <c r="BD152" s="364">
        <f>SUM(BD122:BN151)</f>
        <v>0</v>
      </c>
      <c r="BE152" s="365"/>
      <c r="BF152" s="365"/>
      <c r="BG152" s="365"/>
      <c r="BH152" s="365"/>
      <c r="BI152" s="365"/>
      <c r="BJ152" s="365"/>
      <c r="BK152" s="365"/>
      <c r="BL152" s="365"/>
      <c r="BM152" s="365"/>
      <c r="BN152" s="366"/>
    </row>
    <row r="153" spans="1:67" ht="18" customHeight="1" x14ac:dyDescent="0.2">
      <c r="A153" s="1"/>
      <c r="B153" s="359"/>
      <c r="C153" s="359"/>
      <c r="D153" s="359"/>
      <c r="E153" s="359"/>
      <c r="F153" s="359"/>
      <c r="G153" s="359"/>
      <c r="H153" s="359"/>
      <c r="I153" s="359"/>
      <c r="J153" s="360"/>
      <c r="K153" s="360"/>
      <c r="L153" s="360"/>
      <c r="M153" s="360"/>
      <c r="N153" s="360"/>
      <c r="O153" s="360"/>
      <c r="P153" s="360"/>
      <c r="Q153" s="360"/>
      <c r="R153" s="360"/>
      <c r="S153" s="360"/>
      <c r="T153" s="360"/>
      <c r="U153" s="360"/>
      <c r="V153" s="360"/>
      <c r="W153" s="360"/>
      <c r="X153" s="360"/>
      <c r="Y153" s="360"/>
      <c r="Z153" s="360"/>
      <c r="AA153" s="360"/>
      <c r="AB153" s="360"/>
      <c r="AC153" s="360"/>
      <c r="AD153" s="360"/>
      <c r="AE153" s="360"/>
      <c r="AF153" s="360"/>
      <c r="AG153" s="360"/>
      <c r="AH153" s="360"/>
      <c r="AI153" s="360"/>
      <c r="AJ153" s="360"/>
      <c r="AK153" s="360"/>
      <c r="AL153" s="360"/>
      <c r="AM153" s="360"/>
      <c r="AN153" s="360"/>
      <c r="AO153" s="360"/>
      <c r="AP153" s="360"/>
      <c r="AQ153" s="360"/>
      <c r="AR153" s="360"/>
      <c r="AS153" s="18"/>
      <c r="AT153" s="367" t="s">
        <v>92</v>
      </c>
      <c r="AU153" s="368"/>
      <c r="AV153" s="368"/>
      <c r="AW153" s="368"/>
      <c r="AX153" s="368"/>
      <c r="AY153" s="368"/>
      <c r="AZ153" s="368"/>
      <c r="BA153" s="371">
        <v>0.1</v>
      </c>
      <c r="BB153" s="371"/>
      <c r="BC153" s="372"/>
      <c r="BD153" s="373">
        <f>BD71</f>
        <v>0</v>
      </c>
      <c r="BE153" s="374"/>
      <c r="BF153" s="374"/>
      <c r="BG153" s="374"/>
      <c r="BH153" s="374"/>
      <c r="BI153" s="374"/>
      <c r="BJ153" s="374"/>
      <c r="BK153" s="374"/>
      <c r="BL153" s="374"/>
      <c r="BM153" s="374"/>
      <c r="BN153" s="375"/>
    </row>
    <row r="154" spans="1:67" ht="18" customHeight="1" x14ac:dyDescent="0.2">
      <c r="A154" s="1"/>
      <c r="B154" s="108"/>
      <c r="C154" s="108"/>
      <c r="D154" s="108"/>
      <c r="E154" s="108"/>
      <c r="F154" s="108"/>
      <c r="G154" s="108"/>
      <c r="H154" s="108"/>
      <c r="I154" s="108"/>
      <c r="J154" s="360"/>
      <c r="K154" s="360"/>
      <c r="L154" s="360"/>
      <c r="M154" s="360"/>
      <c r="N154" s="360"/>
      <c r="O154" s="360"/>
      <c r="P154" s="360"/>
      <c r="Q154" s="360"/>
      <c r="R154" s="360"/>
      <c r="S154" s="360"/>
      <c r="T154" s="360"/>
      <c r="U154" s="360"/>
      <c r="V154" s="360"/>
      <c r="W154" s="360"/>
      <c r="X154" s="360"/>
      <c r="Y154" s="360"/>
      <c r="Z154" s="360"/>
      <c r="AA154" s="360"/>
      <c r="AB154" s="360"/>
      <c r="AC154" s="360"/>
      <c r="AD154" s="360"/>
      <c r="AE154" s="360"/>
      <c r="AF154" s="360"/>
      <c r="AG154" s="360"/>
      <c r="AH154" s="360"/>
      <c r="AI154" s="360"/>
      <c r="AJ154" s="360"/>
      <c r="AK154" s="360"/>
      <c r="AL154" s="360"/>
      <c r="AM154" s="360"/>
      <c r="AN154" s="360"/>
      <c r="AO154" s="360"/>
      <c r="AP154" s="360"/>
      <c r="AQ154" s="360"/>
      <c r="AR154" s="360"/>
      <c r="AS154" s="18"/>
      <c r="AT154" s="369"/>
      <c r="AU154" s="370"/>
      <c r="AV154" s="370"/>
      <c r="AW154" s="370"/>
      <c r="AX154" s="370"/>
      <c r="AY154" s="370"/>
      <c r="AZ154" s="370"/>
      <c r="BA154" s="376">
        <v>0.08</v>
      </c>
      <c r="BB154" s="376"/>
      <c r="BC154" s="377"/>
      <c r="BD154" s="378">
        <f>BD72</f>
        <v>0</v>
      </c>
      <c r="BE154" s="379"/>
      <c r="BF154" s="379"/>
      <c r="BG154" s="379"/>
      <c r="BH154" s="379"/>
      <c r="BI154" s="379"/>
      <c r="BJ154" s="379"/>
      <c r="BK154" s="379"/>
      <c r="BL154" s="379"/>
      <c r="BM154" s="379"/>
      <c r="BN154" s="380"/>
    </row>
    <row r="155" spans="1:67" ht="30" customHeight="1" x14ac:dyDescent="0.2">
      <c r="A155" s="1"/>
      <c r="B155" s="108"/>
      <c r="C155" s="108"/>
      <c r="D155" s="108"/>
      <c r="E155" s="108"/>
      <c r="F155" s="108"/>
      <c r="G155" s="108"/>
      <c r="H155" s="108"/>
      <c r="I155" s="108"/>
      <c r="J155" s="360"/>
      <c r="K155" s="360"/>
      <c r="L155" s="360"/>
      <c r="M155" s="360"/>
      <c r="N155" s="360"/>
      <c r="O155" s="360"/>
      <c r="P155" s="360"/>
      <c r="Q155" s="360"/>
      <c r="R155" s="360"/>
      <c r="S155" s="360"/>
      <c r="T155" s="360"/>
      <c r="U155" s="360"/>
      <c r="V155" s="360"/>
      <c r="W155" s="360"/>
      <c r="X155" s="360"/>
      <c r="Y155" s="360"/>
      <c r="Z155" s="360"/>
      <c r="AA155" s="360"/>
      <c r="AB155" s="360"/>
      <c r="AC155" s="360"/>
      <c r="AD155" s="360"/>
      <c r="AE155" s="360"/>
      <c r="AF155" s="360"/>
      <c r="AG155" s="360"/>
      <c r="AH155" s="360"/>
      <c r="AI155" s="360"/>
      <c r="AJ155" s="360"/>
      <c r="AK155" s="360"/>
      <c r="AL155" s="360"/>
      <c r="AM155" s="360"/>
      <c r="AN155" s="360"/>
      <c r="AO155" s="360"/>
      <c r="AP155" s="360"/>
      <c r="AQ155" s="360"/>
      <c r="AR155" s="360"/>
      <c r="AS155" s="18"/>
      <c r="AT155" s="381" t="s">
        <v>31</v>
      </c>
      <c r="AU155" s="382"/>
      <c r="AV155" s="382"/>
      <c r="AW155" s="382"/>
      <c r="AX155" s="382"/>
      <c r="AY155" s="382"/>
      <c r="AZ155" s="382"/>
      <c r="BA155" s="382"/>
      <c r="BB155" s="382"/>
      <c r="BC155" s="383"/>
      <c r="BD155" s="384">
        <f>SUM(BD152:BN154)</f>
        <v>0</v>
      </c>
      <c r="BE155" s="385"/>
      <c r="BF155" s="385"/>
      <c r="BG155" s="385"/>
      <c r="BH155" s="385"/>
      <c r="BI155" s="385"/>
      <c r="BJ155" s="385"/>
      <c r="BK155" s="385"/>
      <c r="BL155" s="385"/>
      <c r="BM155" s="385"/>
      <c r="BN155" s="386"/>
    </row>
    <row r="156" spans="1:67" ht="21" customHeight="1" x14ac:dyDescent="0.15">
      <c r="A156" s="1"/>
      <c r="B156" s="19"/>
      <c r="C156" s="19"/>
      <c r="D156" s="19"/>
      <c r="E156" s="19"/>
      <c r="F156" s="19"/>
      <c r="G156" s="19"/>
      <c r="H156" s="19"/>
      <c r="I156" s="19"/>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18"/>
      <c r="AT156" s="20"/>
      <c r="AU156" s="21"/>
      <c r="AV156" s="21"/>
      <c r="AW156" s="21"/>
      <c r="AX156" s="21"/>
      <c r="AY156" s="21"/>
      <c r="AZ156" s="21"/>
      <c r="BA156" s="21"/>
      <c r="BB156" s="21"/>
      <c r="BC156" s="21"/>
      <c r="BD156" s="22"/>
      <c r="BE156" s="22"/>
      <c r="BF156" s="22"/>
      <c r="BG156" s="22"/>
      <c r="BH156" s="22"/>
      <c r="BI156" s="22"/>
      <c r="BJ156" s="22"/>
      <c r="BK156" s="22"/>
      <c r="BL156" s="22"/>
      <c r="BM156" s="22"/>
      <c r="BN156" s="22"/>
    </row>
    <row r="157" spans="1:67" ht="10.5" customHeight="1" x14ac:dyDescent="0.15">
      <c r="A157" s="23"/>
      <c r="B157" s="24"/>
      <c r="C157" s="24"/>
      <c r="D157" s="24"/>
      <c r="E157" s="24"/>
      <c r="F157" s="24"/>
      <c r="G157" s="24"/>
      <c r="H157" s="24"/>
      <c r="I157" s="24"/>
      <c r="J157" s="24"/>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6"/>
      <c r="AO157" s="26"/>
      <c r="AP157" s="26"/>
      <c r="AQ157" s="26"/>
      <c r="AR157" s="27"/>
      <c r="AS157" s="27"/>
      <c r="AT157" s="28"/>
      <c r="AU157" s="28"/>
      <c r="AV157" s="28"/>
      <c r="AW157" s="28"/>
      <c r="AX157" s="28"/>
      <c r="AY157" s="28"/>
      <c r="AZ157" s="28"/>
      <c r="BA157" s="28"/>
      <c r="BB157" s="28"/>
      <c r="BC157" s="28"/>
      <c r="BD157" s="29"/>
      <c r="BE157" s="29"/>
      <c r="BF157" s="29"/>
      <c r="BG157" s="29"/>
      <c r="BH157" s="29"/>
      <c r="BI157" s="29"/>
      <c r="BJ157" s="29"/>
      <c r="BK157" s="29"/>
      <c r="BL157" s="29"/>
      <c r="BM157" s="29"/>
      <c r="BN157" s="29"/>
      <c r="BO157" s="30"/>
    </row>
    <row r="158" spans="1:67" ht="10.5" customHeight="1" x14ac:dyDescent="0.2">
      <c r="A158" s="99"/>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1"/>
    </row>
    <row r="159" spans="1:67" ht="12.75" customHeight="1" x14ac:dyDescent="0.2">
      <c r="A159" s="1"/>
      <c r="B159" s="32"/>
      <c r="C159" s="31"/>
      <c r="D159" s="31"/>
      <c r="E159" s="31"/>
      <c r="F159" s="31"/>
      <c r="G159" s="31"/>
      <c r="H159" s="31"/>
      <c r="I159" s="31"/>
      <c r="J159" s="18"/>
      <c r="K159" s="18"/>
      <c r="L159" s="18"/>
      <c r="M159" s="18"/>
      <c r="N159" s="18"/>
      <c r="O159" s="18"/>
      <c r="R159" s="33"/>
      <c r="S159" s="33"/>
      <c r="T159" s="33"/>
      <c r="U159" s="33"/>
      <c r="V159" s="33"/>
      <c r="W159" s="33"/>
      <c r="X159" s="33"/>
      <c r="Y159" s="486"/>
      <c r="Z159" s="486"/>
      <c r="AA159" s="486"/>
      <c r="AB159" s="486"/>
      <c r="AC159" s="486"/>
      <c r="AD159" s="486"/>
      <c r="AE159" s="486"/>
      <c r="AF159" s="486"/>
      <c r="AG159" s="486"/>
      <c r="AH159" s="486"/>
      <c r="AI159" s="486"/>
      <c r="AJ159" s="486"/>
      <c r="AK159" s="486"/>
      <c r="AL159" s="486"/>
      <c r="AM159" s="486"/>
      <c r="AN159" s="486"/>
      <c r="AO159" s="486"/>
      <c r="AP159" s="486"/>
      <c r="AQ159" s="486"/>
      <c r="AR159" s="486"/>
      <c r="AS159" s="486"/>
      <c r="AT159" s="486"/>
      <c r="AU159" s="486"/>
      <c r="AV159" s="486"/>
      <c r="AW159" s="486"/>
      <c r="AX159" s="486"/>
      <c r="AY159" s="486"/>
      <c r="AZ159" s="486"/>
      <c r="BA159" s="487"/>
      <c r="BB159" s="487"/>
      <c r="BC159" s="487"/>
      <c r="BD159" s="487"/>
      <c r="BE159" s="487"/>
      <c r="BF159" s="487"/>
      <c r="BG159" s="487"/>
      <c r="BH159" s="487"/>
      <c r="BI159" s="487"/>
      <c r="BJ159" s="487"/>
      <c r="BK159" s="487"/>
      <c r="BL159" s="487"/>
      <c r="BM159" s="487"/>
      <c r="BN159" s="487"/>
    </row>
    <row r="160" spans="1:67" ht="10.5" customHeight="1" x14ac:dyDescent="0.2">
      <c r="A160" s="1"/>
      <c r="B160" s="31"/>
      <c r="C160" s="31"/>
      <c r="D160" s="31"/>
      <c r="E160" s="31"/>
      <c r="F160" s="31"/>
      <c r="G160" s="31"/>
      <c r="H160" s="31"/>
      <c r="I160" s="31"/>
      <c r="J160" s="35"/>
      <c r="K160" s="35"/>
      <c r="L160" s="35"/>
      <c r="M160" s="35"/>
      <c r="N160" s="35"/>
      <c r="O160" s="35"/>
    </row>
    <row r="161" spans="1:67" ht="10.5" customHeight="1" x14ac:dyDescent="0.2">
      <c r="A161" s="1"/>
      <c r="B161" s="31"/>
      <c r="C161" s="31"/>
      <c r="D161" s="31"/>
      <c r="E161" s="31"/>
      <c r="F161" s="31"/>
      <c r="G161" s="31"/>
      <c r="H161" s="31"/>
      <c r="I161" s="31"/>
      <c r="J161" s="35"/>
      <c r="K161" s="35"/>
      <c r="L161" s="35"/>
      <c r="M161" s="35"/>
      <c r="N161" s="35"/>
      <c r="O161" s="35"/>
    </row>
    <row r="162" spans="1:67" ht="10.5" customHeight="1" x14ac:dyDescent="0.2">
      <c r="A162" s="1"/>
      <c r="B162" s="31"/>
      <c r="C162" s="31"/>
      <c r="D162" s="31"/>
      <c r="E162" s="31"/>
      <c r="F162" s="31"/>
      <c r="G162" s="31"/>
      <c r="H162" s="31"/>
      <c r="I162" s="31"/>
      <c r="J162" s="35"/>
      <c r="K162" s="35"/>
      <c r="L162" s="35"/>
      <c r="M162" s="35"/>
      <c r="N162" s="35"/>
      <c r="O162" s="35"/>
    </row>
    <row r="163" spans="1:67" ht="10.5" customHeight="1" x14ac:dyDescent="0.2"/>
    <row r="164" spans="1:67" ht="10.5" customHeight="1" x14ac:dyDescent="0.2"/>
    <row r="165" spans="1:67" ht="12.75" customHeight="1" x14ac:dyDescent="0.2"/>
    <row r="166" spans="1:67" ht="24" customHeight="1" x14ac:dyDescent="0.2">
      <c r="B166" s="170" t="s">
        <v>39</v>
      </c>
      <c r="C166" s="171"/>
      <c r="D166" s="171"/>
      <c r="E166" s="172"/>
      <c r="F166" s="170" t="s">
        <v>40</v>
      </c>
      <c r="G166" s="171"/>
      <c r="H166" s="171"/>
      <c r="I166" s="172"/>
      <c r="J166" s="170" t="s">
        <v>41</v>
      </c>
      <c r="K166" s="171"/>
      <c r="L166" s="171"/>
      <c r="M166" s="172"/>
      <c r="N166" s="170" t="s">
        <v>42</v>
      </c>
      <c r="O166" s="171"/>
      <c r="P166" s="171"/>
      <c r="Q166" s="172"/>
      <c r="R166" s="170" t="s">
        <v>43</v>
      </c>
      <c r="S166" s="171"/>
      <c r="T166" s="171"/>
      <c r="U166" s="172"/>
      <c r="BK166" s="173" t="s">
        <v>51</v>
      </c>
      <c r="BL166" s="173"/>
      <c r="BM166" s="173"/>
      <c r="BN166" s="173"/>
      <c r="BO166" s="173"/>
    </row>
    <row r="167" spans="1:67" ht="12" customHeight="1" x14ac:dyDescent="0.2">
      <c r="B167" s="181">
        <v>100</v>
      </c>
      <c r="C167" s="181"/>
      <c r="D167" s="181"/>
      <c r="E167" s="181"/>
      <c r="F167" s="181">
        <v>210</v>
      </c>
      <c r="G167" s="181"/>
      <c r="H167" s="181"/>
      <c r="I167" s="181"/>
      <c r="J167" s="181">
        <v>300</v>
      </c>
      <c r="K167" s="181"/>
      <c r="L167" s="181"/>
      <c r="M167" s="181"/>
      <c r="N167" s="181">
        <v>468</v>
      </c>
      <c r="O167" s="181"/>
      <c r="P167" s="181"/>
      <c r="Q167" s="181"/>
      <c r="R167" s="181">
        <v>400</v>
      </c>
      <c r="S167" s="181"/>
      <c r="T167" s="181"/>
      <c r="U167" s="181"/>
    </row>
    <row r="168" spans="1:67" ht="12" customHeight="1" x14ac:dyDescent="0.2">
      <c r="B168" s="102" t="s">
        <v>75</v>
      </c>
      <c r="C168" s="103"/>
      <c r="D168" s="103"/>
      <c r="E168" s="103"/>
      <c r="F168" s="103"/>
      <c r="G168" s="103"/>
      <c r="H168" s="103"/>
      <c r="I168" s="103"/>
      <c r="J168" s="103"/>
      <c r="K168" s="103"/>
      <c r="L168" s="103"/>
      <c r="M168" s="103"/>
      <c r="N168" s="103"/>
      <c r="O168" s="103"/>
      <c r="P168" s="103"/>
      <c r="Q168" s="103"/>
      <c r="R168" s="103"/>
      <c r="S168" s="103"/>
      <c r="T168" s="103"/>
      <c r="U168" s="103"/>
    </row>
    <row r="169" spans="1:67" ht="24" customHeight="1" thickBot="1" x14ac:dyDescent="0.25">
      <c r="A169" s="1"/>
      <c r="B169" s="43"/>
      <c r="C169" s="43"/>
      <c r="D169" s="43"/>
      <c r="E169" s="43"/>
      <c r="F169" s="43"/>
      <c r="G169" s="43"/>
      <c r="H169" s="43"/>
      <c r="I169" s="43"/>
      <c r="J169" s="43"/>
      <c r="K169" s="43"/>
      <c r="L169" s="43"/>
      <c r="M169" s="43"/>
      <c r="N169" s="43"/>
      <c r="O169" s="43"/>
      <c r="P169" s="43"/>
      <c r="Q169" s="43"/>
      <c r="R169" s="43"/>
      <c r="S169" s="43"/>
      <c r="T169" s="43"/>
      <c r="U169" s="43"/>
      <c r="V169" s="1"/>
      <c r="W169" s="1"/>
      <c r="X169" s="1"/>
      <c r="Y169" s="44"/>
      <c r="Z169" s="182" t="s">
        <v>50</v>
      </c>
      <c r="AA169" s="182"/>
      <c r="AB169" s="182"/>
      <c r="AC169" s="182"/>
      <c r="AD169" s="182"/>
      <c r="AE169" s="182"/>
      <c r="AF169" s="182"/>
      <c r="AG169" s="182"/>
      <c r="AH169" s="182"/>
      <c r="AI169" s="182"/>
      <c r="AJ169" s="182"/>
      <c r="AK169" s="182"/>
      <c r="AL169" s="182"/>
      <c r="AM169" s="182"/>
      <c r="AN169" s="182"/>
      <c r="AO169" s="182"/>
      <c r="AP169" s="182"/>
      <c r="AQ169" s="44"/>
      <c r="AR169" s="1"/>
      <c r="AS169" s="1"/>
      <c r="AT169" s="1"/>
      <c r="AU169" s="1"/>
      <c r="AV169" s="1"/>
      <c r="AW169" s="1"/>
      <c r="AX169" s="1"/>
      <c r="AY169" s="393">
        <f>IF(AY86="","",AY86)</f>
        <v>45230</v>
      </c>
      <c r="AZ169" s="393"/>
      <c r="BA169" s="393"/>
      <c r="BB169" s="393"/>
      <c r="BC169" s="393"/>
      <c r="BD169" s="393"/>
      <c r="BE169" s="393"/>
      <c r="BF169" s="393"/>
      <c r="BG169" s="393"/>
      <c r="BH169" s="393"/>
      <c r="BI169" s="393"/>
      <c r="BJ169" s="393"/>
      <c r="BK169" s="393"/>
      <c r="BL169" s="393"/>
      <c r="BM169" s="393"/>
      <c r="BN169" s="393"/>
    </row>
    <row r="170" spans="1:67" ht="21.75" customHeight="1" thickTop="1" x14ac:dyDescent="0.2">
      <c r="A170" s="1"/>
      <c r="B170" s="496" t="str">
        <f>IF(B5="","",B5)</f>
        <v>藤本建設株式会社　御中</v>
      </c>
      <c r="C170" s="496"/>
      <c r="D170" s="496"/>
      <c r="E170" s="496"/>
      <c r="F170" s="496"/>
      <c r="G170" s="496"/>
      <c r="H170" s="496"/>
      <c r="I170" s="496"/>
      <c r="J170" s="496"/>
      <c r="K170" s="496"/>
      <c r="L170" s="496"/>
      <c r="M170" s="496"/>
      <c r="N170" s="496"/>
      <c r="O170" s="496"/>
      <c r="P170" s="496"/>
      <c r="Q170" s="496"/>
      <c r="R170" s="496"/>
      <c r="S170" s="496"/>
      <c r="T170" s="496"/>
      <c r="U170" s="496"/>
      <c r="V170" s="496"/>
      <c r="W170" s="496"/>
      <c r="X170" s="496"/>
      <c r="Y170" s="496"/>
      <c r="Z170" s="496"/>
      <c r="AA170" s="45"/>
      <c r="AB170" s="45"/>
      <c r="AC170" s="45"/>
      <c r="AD170" s="45"/>
      <c r="AE170" s="45"/>
      <c r="AF170" s="45"/>
      <c r="AG170" s="45"/>
      <c r="AH170" s="45"/>
      <c r="AI170" s="45"/>
      <c r="AJ170" s="45"/>
      <c r="AK170" s="45"/>
      <c r="AL170" s="45"/>
      <c r="AM170" s="45"/>
      <c r="AN170" s="45"/>
      <c r="AO170" s="45"/>
      <c r="AP170" s="45"/>
      <c r="AQ170" s="45"/>
      <c r="AR170" s="1"/>
      <c r="AS170" s="1"/>
      <c r="AT170" s="1"/>
      <c r="AU170" s="1"/>
      <c r="AV170" s="1"/>
      <c r="AW170" s="1"/>
      <c r="AX170" s="1"/>
      <c r="AY170" s="46"/>
      <c r="AZ170" s="47"/>
      <c r="BA170" s="47"/>
      <c r="BB170" s="48"/>
      <c r="BC170" s="48"/>
      <c r="BD170" s="47"/>
      <c r="BE170" s="47"/>
      <c r="BF170" s="48"/>
      <c r="BG170" s="48"/>
      <c r="BH170" s="48"/>
      <c r="BI170" s="48"/>
      <c r="BJ170" s="48"/>
      <c r="BK170" s="48"/>
      <c r="BL170" s="8"/>
      <c r="BM170" s="46"/>
      <c r="BN170" s="1"/>
    </row>
    <row r="171" spans="1:67" ht="17.25" customHeight="1" x14ac:dyDescent="0.2">
      <c r="A171" s="1"/>
      <c r="B171" s="497"/>
      <c r="C171" s="497"/>
      <c r="D171" s="497"/>
      <c r="E171" s="497"/>
      <c r="F171" s="497"/>
      <c r="G171" s="497"/>
      <c r="H171" s="497"/>
      <c r="I171" s="497"/>
      <c r="J171" s="497"/>
      <c r="K171" s="497"/>
      <c r="L171" s="497"/>
      <c r="M171" s="497"/>
      <c r="N171" s="497"/>
      <c r="O171" s="497"/>
      <c r="P171" s="497"/>
      <c r="Q171" s="497"/>
      <c r="R171" s="497"/>
      <c r="S171" s="497"/>
      <c r="T171" s="497"/>
      <c r="U171" s="497"/>
      <c r="V171" s="497"/>
      <c r="W171" s="497"/>
      <c r="X171" s="497"/>
      <c r="Y171" s="497"/>
      <c r="Z171" s="497"/>
      <c r="AA171" s="1"/>
      <c r="AB171" s="1"/>
      <c r="AC171" s="1"/>
      <c r="AD171" s="1"/>
      <c r="AE171" s="1"/>
      <c r="AF171" s="1"/>
      <c r="AG171" s="1"/>
      <c r="AH171" s="1"/>
      <c r="AI171" s="175" t="s">
        <v>86</v>
      </c>
      <c r="AJ171" s="176"/>
      <c r="AK171" s="176"/>
      <c r="AL171" s="176"/>
      <c r="AM171" s="176"/>
      <c r="AN171" s="176"/>
      <c r="AO171" s="176"/>
      <c r="AP171" s="176"/>
      <c r="AQ171" s="176"/>
      <c r="AR171" s="176"/>
      <c r="AS171" s="176"/>
      <c r="AT171" s="176"/>
      <c r="AU171" s="176"/>
      <c r="AV171" s="176"/>
      <c r="AW171" s="176"/>
      <c r="AX171" s="176"/>
      <c r="AY171" s="177"/>
      <c r="AZ171" s="491" t="str">
        <f>IF(AZ6="","",AZ6)</f>
        <v/>
      </c>
      <c r="BA171" s="249"/>
      <c r="BB171" s="249"/>
      <c r="BC171" s="249"/>
      <c r="BD171" s="249"/>
      <c r="BE171" s="249"/>
      <c r="BF171" s="249"/>
      <c r="BG171" s="249"/>
      <c r="BH171" s="249"/>
      <c r="BI171" s="249"/>
      <c r="BJ171" s="249"/>
      <c r="BK171" s="1"/>
      <c r="BL171" s="1"/>
      <c r="BM171" s="1"/>
      <c r="BN171" s="1"/>
    </row>
    <row r="172" spans="1:67" ht="16.2" x14ac:dyDescent="0.2">
      <c r="A172" s="1"/>
      <c r="B172" s="49"/>
      <c r="C172" s="49"/>
      <c r="D172" s="178" t="s">
        <v>8</v>
      </c>
      <c r="E172" s="178"/>
      <c r="F172" s="178"/>
      <c r="G172" s="178"/>
      <c r="H172" s="178"/>
      <c r="I172" s="178"/>
      <c r="J172" s="178"/>
      <c r="K172" s="178"/>
      <c r="L172" s="178"/>
      <c r="M172" s="178"/>
      <c r="N172" s="178"/>
      <c r="O172" s="178"/>
      <c r="P172" s="178"/>
      <c r="Q172" s="178"/>
      <c r="R172" s="178"/>
      <c r="S172" s="178"/>
      <c r="T172" s="178"/>
      <c r="U172" s="178"/>
      <c r="V172" s="178"/>
      <c r="W172" s="178"/>
      <c r="X172" s="178"/>
      <c r="Y172" s="49"/>
      <c r="Z172" s="49"/>
      <c r="AA172" s="49"/>
      <c r="AB172" s="49"/>
      <c r="AC172" s="49"/>
      <c r="AD172" s="49"/>
      <c r="AE172" s="49"/>
      <c r="AF172" s="49"/>
      <c r="AG172" s="49"/>
      <c r="AH172" s="49"/>
      <c r="AI172" s="397" t="s">
        <v>85</v>
      </c>
      <c r="AJ172" s="395"/>
      <c r="AK172" s="394" t="str">
        <f>IF(AK7="","",AK7)</f>
        <v/>
      </c>
      <c r="AL172" s="395"/>
      <c r="AM172" s="394" t="str">
        <f>IF(AM7="","",AM7)</f>
        <v/>
      </c>
      <c r="AN172" s="395"/>
      <c r="AO172" s="394" t="str">
        <f>IF(AO7="","",AO7)</f>
        <v/>
      </c>
      <c r="AP172" s="395"/>
      <c r="AQ172" s="394" t="str">
        <f>IF(AQ7="","",AQ7)</f>
        <v/>
      </c>
      <c r="AR172" s="395"/>
      <c r="AS172" s="394" t="str">
        <f>IF(AS7="","",AS7)</f>
        <v/>
      </c>
      <c r="AT172" s="395"/>
      <c r="AU172" s="394" t="str">
        <f>IF(AU7="","",AU7)</f>
        <v/>
      </c>
      <c r="AV172" s="395"/>
      <c r="AW172" s="394" t="str">
        <f>IF(AW7="","",AW7)</f>
        <v/>
      </c>
      <c r="AX172" s="395"/>
      <c r="AY172" s="394" t="str">
        <f>IF(AY7="","",AY7)</f>
        <v/>
      </c>
      <c r="AZ172" s="395"/>
      <c r="BA172" s="394" t="str">
        <f>IF(BA7="","",BA7)</f>
        <v/>
      </c>
      <c r="BB172" s="395"/>
      <c r="BC172" s="394" t="str">
        <f>IF(BC7="","",BC7)</f>
        <v/>
      </c>
      <c r="BD172" s="395"/>
      <c r="BE172" s="394" t="str">
        <f>IF(BE7="","",BE7)</f>
        <v/>
      </c>
      <c r="BF172" s="395"/>
      <c r="BG172" s="394" t="str">
        <f>IF(BG7="","",BG7)</f>
        <v/>
      </c>
      <c r="BH172" s="395"/>
      <c r="BI172" s="394" t="str">
        <f>IF(BI7="","",BI7)</f>
        <v/>
      </c>
      <c r="BJ172" s="396"/>
      <c r="BK172" s="50"/>
      <c r="BL172" s="8"/>
      <c r="BM172" s="46"/>
      <c r="BN172" s="46"/>
    </row>
    <row r="173" spans="1:67" ht="24" customHeight="1" x14ac:dyDescent="0.2">
      <c r="A173" s="1"/>
      <c r="B173" s="51"/>
      <c r="C173" s="52"/>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
      <c r="Z173" s="1"/>
      <c r="AA173" s="1"/>
      <c r="AB173" s="1"/>
      <c r="AC173" s="1"/>
      <c r="AD173" s="1"/>
      <c r="AE173" s="1"/>
      <c r="AF173" s="1"/>
      <c r="AG173" s="1"/>
      <c r="AH173" s="1"/>
      <c r="AI173" s="120" t="s">
        <v>0</v>
      </c>
      <c r="AJ173" s="120"/>
      <c r="AK173" s="120"/>
      <c r="AL173" s="120"/>
      <c r="AM173" s="120"/>
      <c r="AN173" s="120"/>
      <c r="AO173" s="120"/>
      <c r="AP173" s="120"/>
      <c r="AQ173" s="120"/>
      <c r="AR173" s="397" t="str">
        <f>IF(AR8="","",AR8)</f>
        <v/>
      </c>
      <c r="AS173" s="395"/>
      <c r="AT173" s="394" t="str">
        <f>IF(AT8="","",AT8)</f>
        <v/>
      </c>
      <c r="AU173" s="395"/>
      <c r="AV173" s="394" t="str">
        <f>IF(AV8="","",AV8)</f>
        <v/>
      </c>
      <c r="AW173" s="395"/>
      <c r="AX173" s="394" t="str">
        <f>IF(AX8="","",AX8)</f>
        <v/>
      </c>
      <c r="AY173" s="396"/>
      <c r="BJ173" s="107"/>
      <c r="BK173" s="54"/>
      <c r="BL173" s="54"/>
      <c r="BM173" s="54"/>
      <c r="BN173" s="54"/>
    </row>
    <row r="174" spans="1:67" ht="7.5" customHeight="1" x14ac:dyDescent="0.2">
      <c r="A174" s="1"/>
      <c r="B174" s="200" t="s">
        <v>22</v>
      </c>
      <c r="C174" s="201"/>
      <c r="D174" s="201"/>
      <c r="E174" s="201"/>
      <c r="F174" s="201"/>
      <c r="G174" s="201"/>
      <c r="H174" s="201"/>
      <c r="I174" s="202"/>
      <c r="J174" s="398" t="str">
        <f>IF(J91="","",J91)</f>
        <v/>
      </c>
      <c r="K174" s="399"/>
      <c r="L174" s="400"/>
      <c r="M174" s="407" t="str">
        <f>IF(M91="","",M91)</f>
        <v/>
      </c>
      <c r="N174" s="399"/>
      <c r="O174" s="408"/>
      <c r="P174" s="398" t="str">
        <f>IF(P91="","",P91)</f>
        <v/>
      </c>
      <c r="Q174" s="399"/>
      <c r="R174" s="400"/>
      <c r="S174" s="407" t="str">
        <f>IF(S91="","",S91)</f>
        <v/>
      </c>
      <c r="T174" s="399"/>
      <c r="U174" s="400"/>
      <c r="V174" s="407" t="str">
        <f>IF(V91="","",V91)</f>
        <v/>
      </c>
      <c r="W174" s="399"/>
      <c r="X174" s="408"/>
      <c r="Y174" s="398" t="str">
        <f>IF(Y91="","",Y91)</f>
        <v/>
      </c>
      <c r="Z174" s="399"/>
      <c r="AA174" s="400"/>
      <c r="AB174" s="407" t="str">
        <f>IF(AB91="","",AB91)</f>
        <v/>
      </c>
      <c r="AC174" s="399"/>
      <c r="AD174" s="408"/>
      <c r="AE174" s="55"/>
      <c r="AF174" s="55"/>
      <c r="AG174" s="55"/>
      <c r="AI174" s="56"/>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8"/>
    </row>
    <row r="175" spans="1:67" ht="7.5" customHeight="1" x14ac:dyDescent="0.2">
      <c r="A175" s="1"/>
      <c r="B175" s="203"/>
      <c r="C175" s="204"/>
      <c r="D175" s="204"/>
      <c r="E175" s="204"/>
      <c r="F175" s="204"/>
      <c r="G175" s="204"/>
      <c r="H175" s="204"/>
      <c r="I175" s="205"/>
      <c r="J175" s="401"/>
      <c r="K175" s="402"/>
      <c r="L175" s="403"/>
      <c r="M175" s="409"/>
      <c r="N175" s="402"/>
      <c r="O175" s="410"/>
      <c r="P175" s="401"/>
      <c r="Q175" s="402"/>
      <c r="R175" s="403"/>
      <c r="S175" s="409"/>
      <c r="T175" s="402"/>
      <c r="U175" s="403"/>
      <c r="V175" s="409"/>
      <c r="W175" s="402"/>
      <c r="X175" s="410"/>
      <c r="Y175" s="401"/>
      <c r="Z175" s="402"/>
      <c r="AA175" s="403"/>
      <c r="AB175" s="409"/>
      <c r="AC175" s="402"/>
      <c r="AD175" s="410"/>
      <c r="AE175" s="55"/>
      <c r="AF175" s="55"/>
      <c r="AG175" s="55"/>
      <c r="AI175" s="59"/>
      <c r="AJ175" s="198" t="s">
        <v>15</v>
      </c>
      <c r="AK175" s="198"/>
      <c r="AL175" s="198"/>
      <c r="AM175" s="198"/>
      <c r="AN175" s="198"/>
      <c r="AO175" s="60"/>
      <c r="AP175" s="60"/>
      <c r="AQ175" s="413" t="str">
        <f>IF(AQ92="","",AQ92)</f>
        <v/>
      </c>
      <c r="AR175" s="413"/>
      <c r="AS175" s="413"/>
      <c r="AT175" s="413"/>
      <c r="AU175" s="413"/>
      <c r="AV175" s="413"/>
      <c r="AW175" s="413"/>
      <c r="AX175" s="413"/>
      <c r="AY175" s="413"/>
      <c r="AZ175" s="413"/>
      <c r="BA175" s="60"/>
      <c r="BB175" s="60"/>
      <c r="BC175" s="60"/>
      <c r="BD175" s="60"/>
      <c r="BE175" s="60"/>
      <c r="BF175" s="60"/>
      <c r="BG175" s="60"/>
      <c r="BH175" s="60"/>
      <c r="BI175" s="60"/>
      <c r="BJ175" s="60"/>
      <c r="BK175" s="60"/>
      <c r="BL175" s="60"/>
      <c r="BM175" s="60"/>
      <c r="BN175" s="61"/>
    </row>
    <row r="176" spans="1:67" ht="7.5" customHeight="1" x14ac:dyDescent="0.2">
      <c r="A176" s="1"/>
      <c r="B176" s="206"/>
      <c r="C176" s="207"/>
      <c r="D176" s="207"/>
      <c r="E176" s="207"/>
      <c r="F176" s="207"/>
      <c r="G176" s="207"/>
      <c r="H176" s="207"/>
      <c r="I176" s="208"/>
      <c r="J176" s="404"/>
      <c r="K176" s="405"/>
      <c r="L176" s="406"/>
      <c r="M176" s="411"/>
      <c r="N176" s="405"/>
      <c r="O176" s="412"/>
      <c r="P176" s="404"/>
      <c r="Q176" s="405"/>
      <c r="R176" s="406"/>
      <c r="S176" s="411"/>
      <c r="T176" s="405"/>
      <c r="U176" s="406"/>
      <c r="V176" s="411"/>
      <c r="W176" s="405"/>
      <c r="X176" s="412"/>
      <c r="Y176" s="404"/>
      <c r="Z176" s="405"/>
      <c r="AA176" s="406"/>
      <c r="AB176" s="411"/>
      <c r="AC176" s="405"/>
      <c r="AD176" s="412"/>
      <c r="AE176" s="62"/>
      <c r="AF176" s="63"/>
      <c r="AG176" s="63"/>
      <c r="AI176" s="59"/>
      <c r="AJ176" s="198"/>
      <c r="AK176" s="198"/>
      <c r="AL176" s="198"/>
      <c r="AM176" s="198"/>
      <c r="AN176" s="198"/>
      <c r="AO176" s="60"/>
      <c r="AP176" s="60"/>
      <c r="AQ176" s="413"/>
      <c r="AR176" s="413"/>
      <c r="AS176" s="413"/>
      <c r="AT176" s="413"/>
      <c r="AU176" s="413"/>
      <c r="AV176" s="413"/>
      <c r="AW176" s="413"/>
      <c r="AX176" s="413"/>
      <c r="AY176" s="413"/>
      <c r="AZ176" s="413"/>
      <c r="BA176" s="60"/>
      <c r="BB176" s="60"/>
      <c r="BC176" s="60"/>
      <c r="BD176" s="60"/>
      <c r="BE176" s="60"/>
      <c r="BF176" s="60"/>
      <c r="BG176" s="60"/>
      <c r="BH176" s="60"/>
      <c r="BI176" s="60"/>
      <c r="BJ176" s="60"/>
      <c r="BK176" s="60"/>
      <c r="BL176" s="60"/>
      <c r="BM176" s="60"/>
      <c r="BN176" s="61"/>
    </row>
    <row r="177" spans="1:66" ht="7.5" customHeight="1" x14ac:dyDescent="0.2">
      <c r="A177" s="1"/>
      <c r="B177" s="200" t="s">
        <v>23</v>
      </c>
      <c r="C177" s="201"/>
      <c r="D177" s="201"/>
      <c r="E177" s="201"/>
      <c r="F177" s="201"/>
      <c r="G177" s="201"/>
      <c r="H177" s="201"/>
      <c r="I177" s="202"/>
      <c r="J177" s="414" t="str">
        <f>IF(J94="","",J94)</f>
        <v/>
      </c>
      <c r="K177" s="415"/>
      <c r="L177" s="415"/>
      <c r="M177" s="415"/>
      <c r="N177" s="415"/>
      <c r="O177" s="415"/>
      <c r="P177" s="415"/>
      <c r="Q177" s="415"/>
      <c r="R177" s="415"/>
      <c r="S177" s="415"/>
      <c r="T177" s="415"/>
      <c r="U177" s="415"/>
      <c r="V177" s="415"/>
      <c r="W177" s="415"/>
      <c r="X177" s="415"/>
      <c r="Y177" s="415"/>
      <c r="Z177" s="415"/>
      <c r="AA177" s="415"/>
      <c r="AB177" s="415"/>
      <c r="AC177" s="415"/>
      <c r="AD177" s="415"/>
      <c r="AE177" s="415"/>
      <c r="AF177" s="415"/>
      <c r="AG177" s="416"/>
      <c r="AI177" s="59"/>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64"/>
    </row>
    <row r="178" spans="1:66" ht="7.5" customHeight="1" x14ac:dyDescent="0.2">
      <c r="A178" s="1"/>
      <c r="B178" s="203"/>
      <c r="C178" s="204"/>
      <c r="D178" s="204"/>
      <c r="E178" s="204"/>
      <c r="F178" s="204"/>
      <c r="G178" s="204"/>
      <c r="H178" s="204"/>
      <c r="I178" s="205"/>
      <c r="J178" s="417"/>
      <c r="K178" s="418"/>
      <c r="L178" s="418"/>
      <c r="M178" s="418"/>
      <c r="N178" s="418"/>
      <c r="O178" s="418"/>
      <c r="P178" s="418"/>
      <c r="Q178" s="418"/>
      <c r="R178" s="418"/>
      <c r="S178" s="418"/>
      <c r="T178" s="418"/>
      <c r="U178" s="418"/>
      <c r="V178" s="418"/>
      <c r="W178" s="418"/>
      <c r="X178" s="418"/>
      <c r="Y178" s="418"/>
      <c r="Z178" s="418"/>
      <c r="AA178" s="418"/>
      <c r="AB178" s="418"/>
      <c r="AC178" s="418"/>
      <c r="AD178" s="418"/>
      <c r="AE178" s="418"/>
      <c r="AF178" s="418"/>
      <c r="AG178" s="419"/>
      <c r="AI178" s="59"/>
      <c r="AJ178" s="218" t="s">
        <v>10</v>
      </c>
      <c r="AK178" s="218"/>
      <c r="AL178" s="218"/>
      <c r="AM178" s="218"/>
      <c r="AN178" s="218"/>
      <c r="AO178" s="10"/>
      <c r="AP178" s="10"/>
      <c r="AQ178" s="423" t="str">
        <f>IF(AQ95="","",AQ95)</f>
        <v/>
      </c>
      <c r="AR178" s="423"/>
      <c r="AS178" s="423"/>
      <c r="AT178" s="423"/>
      <c r="AU178" s="423"/>
      <c r="AV178" s="423"/>
      <c r="AW178" s="423"/>
      <c r="AX178" s="423"/>
      <c r="AY178" s="423"/>
      <c r="AZ178" s="423"/>
      <c r="BA178" s="423"/>
      <c r="BB178" s="423"/>
      <c r="BC178" s="423"/>
      <c r="BD178" s="423"/>
      <c r="BE178" s="423"/>
      <c r="BF178" s="423"/>
      <c r="BG178" s="423"/>
      <c r="BH178" s="423"/>
      <c r="BI178" s="423"/>
      <c r="BJ178" s="423"/>
      <c r="BK178" s="423"/>
      <c r="BL178" s="423"/>
      <c r="BM178" s="10"/>
      <c r="BN178" s="64"/>
    </row>
    <row r="179" spans="1:66" ht="7.5" customHeight="1" x14ac:dyDescent="0.2">
      <c r="A179" s="1"/>
      <c r="B179" s="203"/>
      <c r="C179" s="204"/>
      <c r="D179" s="204"/>
      <c r="E179" s="204"/>
      <c r="F179" s="204"/>
      <c r="G179" s="204"/>
      <c r="H179" s="204"/>
      <c r="I179" s="205"/>
      <c r="J179" s="417"/>
      <c r="K179" s="418"/>
      <c r="L179" s="418"/>
      <c r="M179" s="418"/>
      <c r="N179" s="418"/>
      <c r="O179" s="418"/>
      <c r="P179" s="418"/>
      <c r="Q179" s="418"/>
      <c r="R179" s="418"/>
      <c r="S179" s="418"/>
      <c r="T179" s="418"/>
      <c r="U179" s="418"/>
      <c r="V179" s="418"/>
      <c r="W179" s="418"/>
      <c r="X179" s="418"/>
      <c r="Y179" s="418"/>
      <c r="Z179" s="418"/>
      <c r="AA179" s="418"/>
      <c r="AB179" s="418"/>
      <c r="AC179" s="418"/>
      <c r="AD179" s="418"/>
      <c r="AE179" s="418"/>
      <c r="AF179" s="418"/>
      <c r="AG179" s="419"/>
      <c r="AI179" s="59"/>
      <c r="AJ179" s="218"/>
      <c r="AK179" s="218"/>
      <c r="AL179" s="218"/>
      <c r="AM179" s="218"/>
      <c r="AN179" s="218"/>
      <c r="AO179" s="10"/>
      <c r="AP179" s="10"/>
      <c r="AQ179" s="423"/>
      <c r="AR179" s="423"/>
      <c r="AS179" s="423"/>
      <c r="AT179" s="423"/>
      <c r="AU179" s="423"/>
      <c r="AV179" s="423"/>
      <c r="AW179" s="423"/>
      <c r="AX179" s="423"/>
      <c r="AY179" s="423"/>
      <c r="AZ179" s="423"/>
      <c r="BA179" s="423"/>
      <c r="BB179" s="423"/>
      <c r="BC179" s="423"/>
      <c r="BD179" s="423"/>
      <c r="BE179" s="423"/>
      <c r="BF179" s="423"/>
      <c r="BG179" s="423"/>
      <c r="BH179" s="423"/>
      <c r="BI179" s="423"/>
      <c r="BJ179" s="423"/>
      <c r="BK179" s="423"/>
      <c r="BL179" s="423"/>
      <c r="BM179" s="10"/>
      <c r="BN179" s="64"/>
    </row>
    <row r="180" spans="1:66" ht="7.5" customHeight="1" x14ac:dyDescent="0.2">
      <c r="A180" s="1"/>
      <c r="B180" s="203"/>
      <c r="C180" s="204"/>
      <c r="D180" s="204"/>
      <c r="E180" s="204"/>
      <c r="F180" s="204"/>
      <c r="G180" s="204"/>
      <c r="H180" s="204"/>
      <c r="I180" s="205"/>
      <c r="J180" s="417"/>
      <c r="K180" s="418"/>
      <c r="L180" s="418"/>
      <c r="M180" s="418"/>
      <c r="N180" s="418"/>
      <c r="O180" s="418"/>
      <c r="P180" s="418"/>
      <c r="Q180" s="418"/>
      <c r="R180" s="418"/>
      <c r="S180" s="418"/>
      <c r="T180" s="418"/>
      <c r="U180" s="418"/>
      <c r="V180" s="418"/>
      <c r="W180" s="418"/>
      <c r="X180" s="418"/>
      <c r="Y180" s="418"/>
      <c r="Z180" s="418"/>
      <c r="AA180" s="418"/>
      <c r="AB180" s="418"/>
      <c r="AC180" s="418"/>
      <c r="AD180" s="418"/>
      <c r="AE180" s="418"/>
      <c r="AF180" s="418"/>
      <c r="AG180" s="419"/>
      <c r="AI180" s="59"/>
      <c r="AJ180" s="65"/>
      <c r="AK180" s="65"/>
      <c r="AL180" s="65"/>
      <c r="AM180" s="65"/>
      <c r="AN180" s="65"/>
      <c r="AO180" s="10"/>
      <c r="AP180" s="10"/>
      <c r="AQ180" s="423" t="str">
        <f>IF(AQ97="","",AQ97)</f>
        <v/>
      </c>
      <c r="AR180" s="423"/>
      <c r="AS180" s="423"/>
      <c r="AT180" s="423"/>
      <c r="AU180" s="423"/>
      <c r="AV180" s="423"/>
      <c r="AW180" s="423"/>
      <c r="AX180" s="423"/>
      <c r="AY180" s="423"/>
      <c r="AZ180" s="423"/>
      <c r="BA180" s="423"/>
      <c r="BB180" s="423"/>
      <c r="BC180" s="423"/>
      <c r="BD180" s="423"/>
      <c r="BE180" s="423"/>
      <c r="BF180" s="423"/>
      <c r="BG180" s="423"/>
      <c r="BH180" s="423"/>
      <c r="BI180" s="423"/>
      <c r="BJ180" s="423"/>
      <c r="BK180" s="423"/>
      <c r="BL180" s="423"/>
      <c r="BM180" s="10"/>
      <c r="BN180" s="64"/>
    </row>
    <row r="181" spans="1:66" ht="7.5" customHeight="1" x14ac:dyDescent="0.2">
      <c r="A181" s="1"/>
      <c r="B181" s="203"/>
      <c r="C181" s="204"/>
      <c r="D181" s="204"/>
      <c r="E181" s="204"/>
      <c r="F181" s="204"/>
      <c r="G181" s="204"/>
      <c r="H181" s="204"/>
      <c r="I181" s="205"/>
      <c r="J181" s="417"/>
      <c r="K181" s="418"/>
      <c r="L181" s="418"/>
      <c r="M181" s="418"/>
      <c r="N181" s="418"/>
      <c r="O181" s="418"/>
      <c r="P181" s="418"/>
      <c r="Q181" s="418"/>
      <c r="R181" s="418"/>
      <c r="S181" s="418"/>
      <c r="T181" s="418"/>
      <c r="U181" s="418"/>
      <c r="V181" s="418"/>
      <c r="W181" s="418"/>
      <c r="X181" s="418"/>
      <c r="Y181" s="418"/>
      <c r="Z181" s="418"/>
      <c r="AA181" s="418"/>
      <c r="AB181" s="418"/>
      <c r="AC181" s="418"/>
      <c r="AD181" s="418"/>
      <c r="AE181" s="418"/>
      <c r="AF181" s="418"/>
      <c r="AG181" s="419"/>
      <c r="AI181" s="59"/>
      <c r="AJ181" s="10"/>
      <c r="AK181" s="10"/>
      <c r="AL181" s="10"/>
      <c r="AM181" s="10"/>
      <c r="AN181" s="10"/>
      <c r="AO181" s="10"/>
      <c r="AP181" s="10"/>
      <c r="AQ181" s="423"/>
      <c r="AR181" s="423"/>
      <c r="AS181" s="423"/>
      <c r="AT181" s="423"/>
      <c r="AU181" s="423"/>
      <c r="AV181" s="423"/>
      <c r="AW181" s="423"/>
      <c r="AX181" s="423"/>
      <c r="AY181" s="423"/>
      <c r="AZ181" s="423"/>
      <c r="BA181" s="423"/>
      <c r="BB181" s="423"/>
      <c r="BC181" s="423"/>
      <c r="BD181" s="423"/>
      <c r="BE181" s="423"/>
      <c r="BF181" s="423"/>
      <c r="BG181" s="423"/>
      <c r="BH181" s="423"/>
      <c r="BI181" s="423"/>
      <c r="BJ181" s="423"/>
      <c r="BK181" s="423"/>
      <c r="BL181" s="423"/>
      <c r="BM181" s="10"/>
      <c r="BN181" s="64"/>
    </row>
    <row r="182" spans="1:66" ht="7.5" customHeight="1" x14ac:dyDescent="0.2">
      <c r="A182" s="1"/>
      <c r="B182" s="206"/>
      <c r="C182" s="207"/>
      <c r="D182" s="207"/>
      <c r="E182" s="207"/>
      <c r="F182" s="207"/>
      <c r="G182" s="207"/>
      <c r="H182" s="207"/>
      <c r="I182" s="208"/>
      <c r="J182" s="420"/>
      <c r="K182" s="421"/>
      <c r="L182" s="421"/>
      <c r="M182" s="421"/>
      <c r="N182" s="421"/>
      <c r="O182" s="421"/>
      <c r="P182" s="421"/>
      <c r="Q182" s="421"/>
      <c r="R182" s="421"/>
      <c r="S182" s="421"/>
      <c r="T182" s="421"/>
      <c r="U182" s="421"/>
      <c r="V182" s="421"/>
      <c r="W182" s="421"/>
      <c r="X182" s="421"/>
      <c r="Y182" s="421"/>
      <c r="Z182" s="421"/>
      <c r="AA182" s="421"/>
      <c r="AB182" s="421"/>
      <c r="AC182" s="421"/>
      <c r="AD182" s="421"/>
      <c r="AE182" s="421"/>
      <c r="AF182" s="421"/>
      <c r="AG182" s="422"/>
      <c r="AI182" s="59"/>
      <c r="AJ182" s="218" t="s">
        <v>11</v>
      </c>
      <c r="AK182" s="218"/>
      <c r="AL182" s="218"/>
      <c r="AM182" s="218"/>
      <c r="AN182" s="218"/>
      <c r="AO182" s="10"/>
      <c r="AP182" s="10"/>
      <c r="AQ182" s="423" t="str">
        <f>IF(AQ99="","",AQ99)</f>
        <v/>
      </c>
      <c r="AR182" s="423"/>
      <c r="AS182" s="423"/>
      <c r="AT182" s="423"/>
      <c r="AU182" s="423"/>
      <c r="AV182" s="423"/>
      <c r="AW182" s="423"/>
      <c r="AX182" s="423"/>
      <c r="AY182" s="423"/>
      <c r="AZ182" s="423"/>
      <c r="BA182" s="423"/>
      <c r="BB182" s="423"/>
      <c r="BC182" s="423"/>
      <c r="BD182" s="423"/>
      <c r="BE182" s="423"/>
      <c r="BF182" s="423"/>
      <c r="BG182" s="423"/>
      <c r="BH182" s="423"/>
      <c r="BI182" s="423"/>
      <c r="BJ182" s="423"/>
      <c r="BK182" s="423"/>
      <c r="BL182" s="423"/>
      <c r="BM182" s="10"/>
      <c r="BN182" s="64"/>
    </row>
    <row r="183" spans="1:66" ht="7.5" customHeight="1" x14ac:dyDescent="0.2">
      <c r="A183" s="1"/>
      <c r="B183" s="66"/>
      <c r="C183" s="66"/>
      <c r="D183" s="66"/>
      <c r="E183" s="66"/>
      <c r="F183" s="66"/>
      <c r="G183" s="66"/>
      <c r="H183" s="66"/>
      <c r="I183" s="67"/>
      <c r="J183" s="67"/>
      <c r="K183" s="67"/>
      <c r="L183" s="67"/>
      <c r="M183" s="67"/>
      <c r="N183" s="67"/>
      <c r="O183" s="67"/>
      <c r="P183" s="67"/>
      <c r="Q183" s="67"/>
      <c r="R183" s="67"/>
      <c r="S183" s="67"/>
      <c r="T183" s="67"/>
      <c r="U183" s="67"/>
      <c r="V183" s="67"/>
      <c r="W183" s="67"/>
      <c r="X183" s="67"/>
      <c r="AI183" s="59"/>
      <c r="AJ183" s="218"/>
      <c r="AK183" s="218"/>
      <c r="AL183" s="218"/>
      <c r="AM183" s="218"/>
      <c r="AN183" s="218"/>
      <c r="AO183" s="10"/>
      <c r="AP183" s="10"/>
      <c r="AQ183" s="423"/>
      <c r="AR183" s="423"/>
      <c r="AS183" s="423"/>
      <c r="AT183" s="423"/>
      <c r="AU183" s="423"/>
      <c r="AV183" s="423"/>
      <c r="AW183" s="423"/>
      <c r="AX183" s="423"/>
      <c r="AY183" s="423"/>
      <c r="AZ183" s="423"/>
      <c r="BA183" s="423"/>
      <c r="BB183" s="423"/>
      <c r="BC183" s="423"/>
      <c r="BD183" s="423"/>
      <c r="BE183" s="423"/>
      <c r="BF183" s="423"/>
      <c r="BG183" s="423"/>
      <c r="BH183" s="423"/>
      <c r="BI183" s="423"/>
      <c r="BJ183" s="423"/>
      <c r="BK183" s="423"/>
      <c r="BL183" s="423"/>
      <c r="BM183" s="10"/>
      <c r="BN183" s="64"/>
    </row>
    <row r="184" spans="1:66" ht="7.5" customHeight="1" x14ac:dyDescent="0.2">
      <c r="A184" s="1"/>
      <c r="B184" s="260" t="s">
        <v>1</v>
      </c>
      <c r="C184" s="261"/>
      <c r="D184" s="262"/>
      <c r="E184" s="427" t="str">
        <f>IF(E101="","",E101)</f>
        <v/>
      </c>
      <c r="F184" s="124"/>
      <c r="G184" s="124"/>
      <c r="H184" s="124"/>
      <c r="I184" s="124"/>
      <c r="J184" s="124"/>
      <c r="K184" s="124"/>
      <c r="L184" s="124"/>
      <c r="M184" s="124"/>
      <c r="N184" s="124"/>
      <c r="O184" s="124"/>
      <c r="P184" s="124"/>
      <c r="Q184" s="133" t="str">
        <f>IF(Q101="","",Q101)</f>
        <v>銀行
信金</v>
      </c>
      <c r="R184" s="133"/>
      <c r="S184" s="133"/>
      <c r="T184" s="133"/>
      <c r="U184" s="124" t="str">
        <f>IF(U101="","",U101)</f>
        <v/>
      </c>
      <c r="V184" s="124"/>
      <c r="W184" s="124"/>
      <c r="X184" s="124"/>
      <c r="Y184" s="124"/>
      <c r="Z184" s="124"/>
      <c r="AA184" s="124"/>
      <c r="AB184" s="124"/>
      <c r="AC184" s="124"/>
      <c r="AD184" s="272" t="str">
        <f>AD101</f>
        <v>支店</v>
      </c>
      <c r="AE184" s="272"/>
      <c r="AF184" s="272"/>
      <c r="AG184" s="273"/>
      <c r="AI184" s="59"/>
      <c r="AJ184" s="10"/>
      <c r="AK184" s="10"/>
      <c r="AL184" s="10"/>
      <c r="AM184" s="10"/>
      <c r="AN184" s="10"/>
      <c r="AO184" s="10"/>
      <c r="AP184" s="10"/>
      <c r="AQ184" s="423" t="str">
        <f>IF(AQ101="","",AQ101)</f>
        <v/>
      </c>
      <c r="AR184" s="423"/>
      <c r="AS184" s="423"/>
      <c r="AT184" s="423"/>
      <c r="AU184" s="423"/>
      <c r="AV184" s="423"/>
      <c r="AW184" s="423"/>
      <c r="AX184" s="423"/>
      <c r="AY184" s="423"/>
      <c r="AZ184" s="423"/>
      <c r="BA184" s="423"/>
      <c r="BB184" s="423"/>
      <c r="BC184" s="423"/>
      <c r="BD184" s="423"/>
      <c r="BE184" s="423"/>
      <c r="BF184" s="423"/>
      <c r="BG184" s="423"/>
      <c r="BH184" s="423"/>
      <c r="BI184" s="423"/>
      <c r="BJ184" s="423"/>
      <c r="BK184" s="423"/>
      <c r="BL184" s="423"/>
      <c r="BM184" s="10"/>
      <c r="BN184" s="64"/>
    </row>
    <row r="185" spans="1:66" ht="7.5" customHeight="1" x14ac:dyDescent="0.2">
      <c r="A185" s="1"/>
      <c r="B185" s="263"/>
      <c r="C185" s="264"/>
      <c r="D185" s="265"/>
      <c r="E185" s="225"/>
      <c r="F185" s="127"/>
      <c r="G185" s="127"/>
      <c r="H185" s="127"/>
      <c r="I185" s="127"/>
      <c r="J185" s="127"/>
      <c r="K185" s="127"/>
      <c r="L185" s="127"/>
      <c r="M185" s="127"/>
      <c r="N185" s="127"/>
      <c r="O185" s="127"/>
      <c r="P185" s="127"/>
      <c r="Q185" s="271"/>
      <c r="R185" s="271"/>
      <c r="S185" s="271"/>
      <c r="T185" s="271"/>
      <c r="U185" s="127"/>
      <c r="V185" s="127"/>
      <c r="W185" s="127"/>
      <c r="X185" s="127"/>
      <c r="Y185" s="127"/>
      <c r="Z185" s="127"/>
      <c r="AA185" s="127"/>
      <c r="AB185" s="127"/>
      <c r="AC185" s="127"/>
      <c r="AD185" s="218"/>
      <c r="AE185" s="218"/>
      <c r="AF185" s="218"/>
      <c r="AG185" s="274"/>
      <c r="AI185" s="59"/>
      <c r="AJ185" s="10"/>
      <c r="AK185" s="10"/>
      <c r="AL185" s="10"/>
      <c r="AM185" s="10"/>
      <c r="AN185" s="10"/>
      <c r="AO185" s="10"/>
      <c r="AP185" s="10"/>
      <c r="AQ185" s="423"/>
      <c r="AR185" s="423"/>
      <c r="AS185" s="423"/>
      <c r="AT185" s="423"/>
      <c r="AU185" s="423"/>
      <c r="AV185" s="423"/>
      <c r="AW185" s="423"/>
      <c r="AX185" s="423"/>
      <c r="AY185" s="423"/>
      <c r="AZ185" s="423"/>
      <c r="BA185" s="423"/>
      <c r="BB185" s="423"/>
      <c r="BC185" s="423"/>
      <c r="BD185" s="423"/>
      <c r="BE185" s="423"/>
      <c r="BF185" s="423"/>
      <c r="BG185" s="423"/>
      <c r="BH185" s="423"/>
      <c r="BI185" s="423"/>
      <c r="BJ185" s="423"/>
      <c r="BK185" s="423"/>
      <c r="BL185" s="423"/>
      <c r="BM185" s="10"/>
      <c r="BN185" s="64"/>
    </row>
    <row r="186" spans="1:66" ht="7.5" customHeight="1" x14ac:dyDescent="0.2">
      <c r="A186" s="7"/>
      <c r="B186" s="263"/>
      <c r="C186" s="264"/>
      <c r="D186" s="265"/>
      <c r="E186" s="227"/>
      <c r="F186" s="228"/>
      <c r="G186" s="228"/>
      <c r="H186" s="228"/>
      <c r="I186" s="228"/>
      <c r="J186" s="228"/>
      <c r="K186" s="228"/>
      <c r="L186" s="228"/>
      <c r="M186" s="228"/>
      <c r="N186" s="228"/>
      <c r="O186" s="228"/>
      <c r="P186" s="228"/>
      <c r="Q186" s="136"/>
      <c r="R186" s="136"/>
      <c r="S186" s="136"/>
      <c r="T186" s="136"/>
      <c r="U186" s="228"/>
      <c r="V186" s="228"/>
      <c r="W186" s="228"/>
      <c r="X186" s="228"/>
      <c r="Y186" s="228"/>
      <c r="Z186" s="228"/>
      <c r="AA186" s="228"/>
      <c r="AB186" s="228"/>
      <c r="AC186" s="228"/>
      <c r="AD186" s="275"/>
      <c r="AE186" s="275"/>
      <c r="AF186" s="275"/>
      <c r="AG186" s="276"/>
      <c r="AI186" s="59"/>
      <c r="AJ186" s="218" t="s">
        <v>9</v>
      </c>
      <c r="AK186" s="218"/>
      <c r="AL186" s="218"/>
      <c r="AM186" s="218"/>
      <c r="AN186" s="218"/>
      <c r="AO186" s="10"/>
      <c r="AP186" s="10"/>
      <c r="AQ186" s="423" t="str">
        <f>IF(AQ103="","",AQ103)</f>
        <v/>
      </c>
      <c r="AR186" s="423"/>
      <c r="AS186" s="423"/>
      <c r="AT186" s="423"/>
      <c r="AU186" s="423"/>
      <c r="AV186" s="423"/>
      <c r="AW186" s="423"/>
      <c r="AX186" s="423"/>
      <c r="AY186" s="423"/>
      <c r="AZ186" s="423"/>
      <c r="BA186" s="423"/>
      <c r="BB186" s="423"/>
      <c r="BC186" s="423"/>
      <c r="BD186" s="423"/>
      <c r="BE186" s="423"/>
      <c r="BF186" s="423"/>
      <c r="BG186" s="423"/>
      <c r="BH186" s="423"/>
      <c r="BI186" s="423"/>
      <c r="BJ186" s="423"/>
      <c r="BK186" s="218" t="s">
        <v>14</v>
      </c>
      <c r="BL186" s="218"/>
      <c r="BM186" s="218"/>
      <c r="BN186" s="64"/>
    </row>
    <row r="187" spans="1:66" ht="7.5" customHeight="1" x14ac:dyDescent="0.2">
      <c r="A187" s="7"/>
      <c r="B187" s="263"/>
      <c r="C187" s="264"/>
      <c r="D187" s="265"/>
      <c r="E187" s="222" t="s">
        <v>26</v>
      </c>
      <c r="F187" s="223"/>
      <c r="G187" s="223"/>
      <c r="H187" s="223"/>
      <c r="I187" s="223"/>
      <c r="J187" s="224"/>
      <c r="K187" s="222" t="str">
        <f>IF(K104="","",K104)</f>
        <v>普通  ・ 当座</v>
      </c>
      <c r="L187" s="223"/>
      <c r="M187" s="223"/>
      <c r="N187" s="223"/>
      <c r="O187" s="223"/>
      <c r="P187" s="223"/>
      <c r="Q187" s="223"/>
      <c r="R187" s="223"/>
      <c r="S187" s="223"/>
      <c r="T187" s="224"/>
      <c r="U187" s="222" t="str">
        <f>IF(U104="","",U104)</f>
        <v/>
      </c>
      <c r="V187" s="223"/>
      <c r="W187" s="223"/>
      <c r="X187" s="223"/>
      <c r="Y187" s="223"/>
      <c r="Z187" s="223"/>
      <c r="AA187" s="223"/>
      <c r="AB187" s="223"/>
      <c r="AC187" s="223"/>
      <c r="AD187" s="223"/>
      <c r="AE187" s="223"/>
      <c r="AF187" s="223"/>
      <c r="AG187" s="424"/>
      <c r="AI187" s="59"/>
      <c r="AJ187" s="218"/>
      <c r="AK187" s="218"/>
      <c r="AL187" s="218"/>
      <c r="AM187" s="218"/>
      <c r="AN187" s="218"/>
      <c r="AO187" s="10"/>
      <c r="AP187" s="10"/>
      <c r="AQ187" s="423"/>
      <c r="AR187" s="423"/>
      <c r="AS187" s="423"/>
      <c r="AT187" s="423"/>
      <c r="AU187" s="423"/>
      <c r="AV187" s="423"/>
      <c r="AW187" s="423"/>
      <c r="AX187" s="423"/>
      <c r="AY187" s="423"/>
      <c r="AZ187" s="423"/>
      <c r="BA187" s="423"/>
      <c r="BB187" s="423"/>
      <c r="BC187" s="423"/>
      <c r="BD187" s="423"/>
      <c r="BE187" s="423"/>
      <c r="BF187" s="423"/>
      <c r="BG187" s="423"/>
      <c r="BH187" s="423"/>
      <c r="BI187" s="423"/>
      <c r="BJ187" s="423"/>
      <c r="BK187" s="218"/>
      <c r="BL187" s="218"/>
      <c r="BM187" s="218"/>
      <c r="BN187" s="64"/>
    </row>
    <row r="188" spans="1:66" ht="7.5" customHeight="1" x14ac:dyDescent="0.2">
      <c r="A188" s="7"/>
      <c r="B188" s="263"/>
      <c r="C188" s="264"/>
      <c r="D188" s="265"/>
      <c r="E188" s="225"/>
      <c r="F188" s="127"/>
      <c r="G188" s="127"/>
      <c r="H188" s="127"/>
      <c r="I188" s="127"/>
      <c r="J188" s="226"/>
      <c r="K188" s="225"/>
      <c r="L188" s="127"/>
      <c r="M188" s="127"/>
      <c r="N188" s="127"/>
      <c r="O188" s="127"/>
      <c r="P188" s="127"/>
      <c r="Q188" s="127"/>
      <c r="R188" s="127"/>
      <c r="S188" s="127"/>
      <c r="T188" s="226"/>
      <c r="U188" s="225"/>
      <c r="V188" s="127"/>
      <c r="W188" s="127"/>
      <c r="X188" s="127"/>
      <c r="Y188" s="127"/>
      <c r="Z188" s="127"/>
      <c r="AA188" s="127"/>
      <c r="AB188" s="127"/>
      <c r="AC188" s="127"/>
      <c r="AD188" s="127"/>
      <c r="AE188" s="127"/>
      <c r="AF188" s="127"/>
      <c r="AG188" s="128"/>
      <c r="AI188" s="59"/>
      <c r="AJ188" s="65"/>
      <c r="AK188" s="65"/>
      <c r="AL188" s="65"/>
      <c r="AM188" s="65"/>
      <c r="AN188" s="65"/>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64"/>
    </row>
    <row r="189" spans="1:66" ht="7.5" customHeight="1" x14ac:dyDescent="0.2">
      <c r="A189" s="7"/>
      <c r="B189" s="263"/>
      <c r="C189" s="264"/>
      <c r="D189" s="265"/>
      <c r="E189" s="227"/>
      <c r="F189" s="228"/>
      <c r="G189" s="228"/>
      <c r="H189" s="228"/>
      <c r="I189" s="228"/>
      <c r="J189" s="229"/>
      <c r="K189" s="227"/>
      <c r="L189" s="228"/>
      <c r="M189" s="228"/>
      <c r="N189" s="228"/>
      <c r="O189" s="228"/>
      <c r="P189" s="228"/>
      <c r="Q189" s="228"/>
      <c r="R189" s="228"/>
      <c r="S189" s="228"/>
      <c r="T189" s="229"/>
      <c r="U189" s="227"/>
      <c r="V189" s="228"/>
      <c r="W189" s="228"/>
      <c r="X189" s="228"/>
      <c r="Y189" s="228"/>
      <c r="Z189" s="228"/>
      <c r="AA189" s="228"/>
      <c r="AB189" s="228"/>
      <c r="AC189" s="228"/>
      <c r="AD189" s="228"/>
      <c r="AE189" s="228"/>
      <c r="AF189" s="228"/>
      <c r="AG189" s="425"/>
      <c r="AI189" s="59"/>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64"/>
    </row>
    <row r="190" spans="1:66" ht="7.5" customHeight="1" x14ac:dyDescent="0.2">
      <c r="A190" s="7"/>
      <c r="B190" s="263"/>
      <c r="C190" s="264"/>
      <c r="D190" s="265"/>
      <c r="E190" s="242" t="s">
        <v>27</v>
      </c>
      <c r="F190" s="243"/>
      <c r="G190" s="243"/>
      <c r="H190" s="243"/>
      <c r="I190" s="243"/>
      <c r="J190" s="244"/>
      <c r="K190" s="222" t="str">
        <f>IF(K107="","",K107)</f>
        <v/>
      </c>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424"/>
      <c r="AI190" s="59"/>
      <c r="AJ190" s="218" t="s">
        <v>12</v>
      </c>
      <c r="AK190" s="218"/>
      <c r="AL190" s="218"/>
      <c r="AM190" s="218"/>
      <c r="AN190" s="218"/>
      <c r="AO190" s="10"/>
      <c r="AP190" s="10"/>
      <c r="AQ190" s="428" t="str">
        <f>IF(AQ107="","",AQ107)</f>
        <v/>
      </c>
      <c r="AR190" s="428"/>
      <c r="AS190" s="428" ph="1"/>
      <c r="AT190" s="428" ph="1"/>
      <c r="AU190" s="428"/>
      <c r="AV190" s="428"/>
      <c r="AW190" s="428"/>
      <c r="AX190" s="428"/>
      <c r="AY190" s="10"/>
      <c r="AZ190" s="218" t="s">
        <v>24</v>
      </c>
      <c r="BA190" s="218"/>
      <c r="BB190" s="218"/>
      <c r="BC190" s="218"/>
      <c r="BD190" s="10"/>
      <c r="BE190" s="10"/>
      <c r="BF190" s="428" t="str">
        <f>IF(BF107="","",BF107)</f>
        <v/>
      </c>
      <c r="BG190" s="428"/>
      <c r="BH190" s="428"/>
      <c r="BI190" s="428"/>
      <c r="BJ190" s="428"/>
      <c r="BK190" s="428"/>
      <c r="BL190" s="428"/>
      <c r="BM190" s="428"/>
      <c r="BN190" s="64"/>
    </row>
    <row r="191" spans="1:66" ht="7.5" customHeight="1" x14ac:dyDescent="0.2">
      <c r="A191" s="7"/>
      <c r="B191" s="263"/>
      <c r="C191" s="264"/>
      <c r="D191" s="265"/>
      <c r="E191" s="245"/>
      <c r="F191" s="246"/>
      <c r="G191" s="246"/>
      <c r="H191" s="246"/>
      <c r="I191" s="246"/>
      <c r="J191" s="247"/>
      <c r="K191" s="225"/>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8"/>
      <c r="AI191" s="59"/>
      <c r="AJ191" s="218"/>
      <c r="AK191" s="218"/>
      <c r="AL191" s="218"/>
      <c r="AM191" s="218"/>
      <c r="AN191" s="218"/>
      <c r="AO191" s="10"/>
      <c r="AP191" s="10"/>
      <c r="AQ191" s="428"/>
      <c r="AR191" s="428"/>
      <c r="AS191" s="428" ph="1"/>
      <c r="AT191" s="428" ph="1"/>
      <c r="AU191" s="428"/>
      <c r="AV191" s="428"/>
      <c r="AW191" s="428"/>
      <c r="AX191" s="428"/>
      <c r="AY191" s="10"/>
      <c r="AZ191" s="218"/>
      <c r="BA191" s="218"/>
      <c r="BB191" s="218"/>
      <c r="BC191" s="218"/>
      <c r="BD191" s="10"/>
      <c r="BE191" s="10"/>
      <c r="BF191" s="428"/>
      <c r="BG191" s="428"/>
      <c r="BH191" s="428"/>
      <c r="BI191" s="428"/>
      <c r="BJ191" s="428"/>
      <c r="BK191" s="428"/>
      <c r="BL191" s="428"/>
      <c r="BM191" s="428"/>
      <c r="BN191" s="64"/>
    </row>
    <row r="192" spans="1:66" ht="7.5" customHeight="1" x14ac:dyDescent="0.15">
      <c r="A192" s="7"/>
      <c r="B192" s="266"/>
      <c r="C192" s="267"/>
      <c r="D192" s="268"/>
      <c r="E192" s="248"/>
      <c r="F192" s="249"/>
      <c r="G192" s="249"/>
      <c r="H192" s="249"/>
      <c r="I192" s="249"/>
      <c r="J192" s="250"/>
      <c r="K192" s="426"/>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1"/>
      <c r="AI192" s="68"/>
      <c r="AJ192" s="69"/>
      <c r="AK192" s="69"/>
      <c r="AL192" s="69"/>
      <c r="AM192" s="69"/>
      <c r="AN192" s="69"/>
      <c r="AO192" s="69"/>
      <c r="AP192" s="69"/>
      <c r="AQ192" s="69"/>
      <c r="AR192" s="69"/>
      <c r="AS192" s="69" ph="1"/>
      <c r="AT192" s="69" ph="1"/>
      <c r="AU192" s="69"/>
      <c r="AV192" s="69"/>
      <c r="AW192" s="69"/>
      <c r="AX192" s="69"/>
      <c r="AY192" s="69"/>
      <c r="AZ192" s="69"/>
      <c r="BA192" s="69"/>
      <c r="BB192" s="69"/>
      <c r="BC192" s="69"/>
      <c r="BD192" s="69"/>
      <c r="BE192" s="69"/>
      <c r="BF192" s="69"/>
      <c r="BG192" s="69"/>
      <c r="BH192" s="69"/>
      <c r="BI192" s="69"/>
      <c r="BJ192" s="69"/>
      <c r="BK192" s="69"/>
      <c r="BL192" s="69"/>
      <c r="BM192" s="69"/>
      <c r="BN192" s="70"/>
    </row>
    <row r="193" spans="1:66"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1"/>
      <c r="BB193" s="1"/>
      <c r="BC193" s="1"/>
      <c r="BD193" s="1"/>
      <c r="BE193" s="1"/>
      <c r="BF193" s="1"/>
      <c r="BG193" s="1"/>
      <c r="BH193" s="1"/>
      <c r="BI193" s="1"/>
      <c r="BJ193" s="1"/>
      <c r="BK193" s="1"/>
      <c r="BL193" s="1"/>
      <c r="BM193" s="1"/>
      <c r="BN193" s="1"/>
    </row>
    <row r="194" spans="1:66" ht="12.75" customHeight="1" thickBo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1"/>
      <c r="BB194" s="1"/>
      <c r="BC194" s="1"/>
      <c r="BD194" s="1"/>
      <c r="BE194" s="1"/>
      <c r="BF194" s="1"/>
      <c r="BG194" s="1"/>
      <c r="BH194" s="1"/>
      <c r="BI194" s="1"/>
      <c r="BJ194" s="1"/>
      <c r="BK194" s="1"/>
      <c r="BL194" s="1"/>
      <c r="BM194" s="1"/>
      <c r="BN194" s="1"/>
    </row>
    <row r="195" spans="1:66" ht="14.4" x14ac:dyDescent="0.15">
      <c r="A195" s="1"/>
      <c r="B195" s="71"/>
      <c r="C195" s="220" t="s">
        <v>21</v>
      </c>
      <c r="D195" s="220"/>
      <c r="E195" s="220"/>
      <c r="F195" s="220"/>
      <c r="G195" s="220"/>
      <c r="H195" s="220"/>
      <c r="I195" s="220"/>
      <c r="J195" s="220"/>
      <c r="K195" s="220"/>
      <c r="L195" s="220"/>
      <c r="M195" s="220"/>
      <c r="N195" s="72"/>
      <c r="O195" s="73"/>
      <c r="P195" s="220" t="s">
        <v>20</v>
      </c>
      <c r="Q195" s="220"/>
      <c r="R195" s="220"/>
      <c r="S195" s="220"/>
      <c r="T195" s="220"/>
      <c r="U195" s="220"/>
      <c r="V195" s="220"/>
      <c r="W195" s="220"/>
      <c r="X195" s="220"/>
      <c r="Y195" s="220"/>
      <c r="Z195" s="220"/>
      <c r="AA195" s="74"/>
      <c r="AB195" s="75"/>
      <c r="AC195" s="221" t="s">
        <v>19</v>
      </c>
      <c r="AD195" s="221"/>
      <c r="AE195" s="221"/>
      <c r="AF195" s="221"/>
      <c r="AG195" s="221"/>
      <c r="AH195" s="221"/>
      <c r="AI195" s="221"/>
      <c r="AJ195" s="221"/>
      <c r="AK195" s="221"/>
      <c r="AL195" s="221"/>
      <c r="AM195" s="221"/>
      <c r="AN195" s="76"/>
      <c r="AO195" s="77"/>
      <c r="AP195" s="492" t="s">
        <v>2</v>
      </c>
      <c r="AQ195" s="492"/>
      <c r="AR195" s="492"/>
      <c r="AS195" s="492"/>
      <c r="AT195" s="492"/>
      <c r="AU195" s="492"/>
      <c r="AV195" s="492"/>
      <c r="AW195" s="492"/>
      <c r="AX195" s="492"/>
      <c r="AY195" s="492"/>
      <c r="AZ195" s="76"/>
      <c r="BA195" s="77"/>
      <c r="BB195" s="221" t="s">
        <v>17</v>
      </c>
      <c r="BC195" s="221"/>
      <c r="BD195" s="221"/>
      <c r="BE195" s="221"/>
      <c r="BF195" s="221"/>
      <c r="BG195" s="221"/>
      <c r="BH195" s="221"/>
      <c r="BI195" s="221"/>
      <c r="BJ195" s="221"/>
      <c r="BK195" s="221"/>
      <c r="BL195" s="221"/>
      <c r="BM195" s="221"/>
      <c r="BN195" s="78"/>
    </row>
    <row r="196" spans="1:66" ht="14.25" customHeight="1" x14ac:dyDescent="0.2">
      <c r="A196" s="1"/>
      <c r="B196" s="79"/>
      <c r="C196" s="279" t="s">
        <v>16</v>
      </c>
      <c r="D196" s="279"/>
      <c r="E196" s="279"/>
      <c r="F196" s="279"/>
      <c r="G196" s="279"/>
      <c r="H196" s="279"/>
      <c r="I196" s="279"/>
      <c r="J196" s="279"/>
      <c r="K196" s="279"/>
      <c r="L196" s="279"/>
      <c r="M196" s="279"/>
      <c r="N196" s="80"/>
      <c r="O196" s="81"/>
      <c r="P196" s="279" t="s">
        <v>16</v>
      </c>
      <c r="Q196" s="279"/>
      <c r="R196" s="279"/>
      <c r="S196" s="279"/>
      <c r="T196" s="279"/>
      <c r="U196" s="279"/>
      <c r="V196" s="279"/>
      <c r="W196" s="279"/>
      <c r="X196" s="279"/>
      <c r="Y196" s="279"/>
      <c r="Z196" s="279"/>
      <c r="AA196" s="82"/>
      <c r="AB196" s="83"/>
      <c r="AC196" s="279" t="s">
        <v>16</v>
      </c>
      <c r="AD196" s="279"/>
      <c r="AE196" s="279"/>
      <c r="AF196" s="279"/>
      <c r="AG196" s="279"/>
      <c r="AH196" s="279"/>
      <c r="AI196" s="279"/>
      <c r="AJ196" s="279"/>
      <c r="AK196" s="279"/>
      <c r="AL196" s="279"/>
      <c r="AM196" s="279"/>
      <c r="AN196" s="84"/>
      <c r="AO196" s="85"/>
      <c r="AP196" s="493"/>
      <c r="AQ196" s="493"/>
      <c r="AR196" s="493"/>
      <c r="AS196" s="493"/>
      <c r="AT196" s="493"/>
      <c r="AU196" s="493"/>
      <c r="AV196" s="493"/>
      <c r="AW196" s="493"/>
      <c r="AX196" s="493"/>
      <c r="AY196" s="493"/>
      <c r="AZ196" s="86"/>
      <c r="BA196" s="87"/>
      <c r="BB196" s="279" t="s">
        <v>18</v>
      </c>
      <c r="BC196" s="279"/>
      <c r="BD196" s="279"/>
      <c r="BE196" s="279"/>
      <c r="BF196" s="279"/>
      <c r="BG196" s="279"/>
      <c r="BH196" s="279"/>
      <c r="BI196" s="279"/>
      <c r="BJ196" s="279"/>
      <c r="BK196" s="279"/>
      <c r="BL196" s="279"/>
      <c r="BM196" s="279"/>
      <c r="BN196" s="88"/>
    </row>
    <row r="197" spans="1:66" ht="13.5" customHeight="1" x14ac:dyDescent="0.2">
      <c r="A197" s="1"/>
      <c r="B197" s="435" t="str">
        <f>IF(B114="","",B114)</f>
        <v/>
      </c>
      <c r="C197" s="436"/>
      <c r="D197" s="436"/>
      <c r="E197" s="436"/>
      <c r="F197" s="436"/>
      <c r="G197" s="436"/>
      <c r="H197" s="436"/>
      <c r="I197" s="436"/>
      <c r="J197" s="436"/>
      <c r="K197" s="436"/>
      <c r="L197" s="436"/>
      <c r="M197" s="436"/>
      <c r="N197" s="286"/>
      <c r="O197" s="441" t="str">
        <f>IF(O114="","",O114)</f>
        <v/>
      </c>
      <c r="P197" s="436"/>
      <c r="Q197" s="436"/>
      <c r="R197" s="436"/>
      <c r="S197" s="436"/>
      <c r="T197" s="436"/>
      <c r="U197" s="436"/>
      <c r="V197" s="436"/>
      <c r="W197" s="436"/>
      <c r="X197" s="436"/>
      <c r="Y197" s="436"/>
      <c r="Z197" s="436"/>
      <c r="AA197" s="292"/>
      <c r="AB197" s="444">
        <f>IF(AB114="","",AB114)</f>
        <v>0</v>
      </c>
      <c r="AC197" s="430"/>
      <c r="AD197" s="430"/>
      <c r="AE197" s="430"/>
      <c r="AF197" s="430"/>
      <c r="AG197" s="430"/>
      <c r="AH197" s="430"/>
      <c r="AI197" s="430"/>
      <c r="AJ197" s="430"/>
      <c r="AK197" s="430"/>
      <c r="AL197" s="430"/>
      <c r="AM197" s="430"/>
      <c r="AN197" s="89"/>
      <c r="AO197" s="429">
        <f>IF(AO114="","",AO114)</f>
        <v>0</v>
      </c>
      <c r="AP197" s="430"/>
      <c r="AQ197" s="430"/>
      <c r="AR197" s="430"/>
      <c r="AS197" s="430"/>
      <c r="AT197" s="430"/>
      <c r="AU197" s="430"/>
      <c r="AV197" s="430"/>
      <c r="AW197" s="430"/>
      <c r="AX197" s="430"/>
      <c r="AY197" s="430"/>
      <c r="AZ197" s="90"/>
      <c r="BA197" s="429">
        <f>IF(BA114="","",BA114)</f>
        <v>0</v>
      </c>
      <c r="BB197" s="430"/>
      <c r="BC197" s="430"/>
      <c r="BD197" s="430"/>
      <c r="BE197" s="430"/>
      <c r="BF197" s="430"/>
      <c r="BG197" s="430"/>
      <c r="BH197" s="430"/>
      <c r="BI197" s="430"/>
      <c r="BJ197" s="430"/>
      <c r="BK197" s="430"/>
      <c r="BL197" s="430"/>
      <c r="BM197" s="430"/>
      <c r="BN197" s="91"/>
    </row>
    <row r="198" spans="1:66" ht="13.5" customHeight="1" x14ac:dyDescent="0.2">
      <c r="A198" s="1"/>
      <c r="B198" s="437"/>
      <c r="C198" s="438"/>
      <c r="D198" s="438"/>
      <c r="E198" s="438"/>
      <c r="F198" s="438"/>
      <c r="G198" s="438"/>
      <c r="H198" s="438"/>
      <c r="I198" s="438"/>
      <c r="J198" s="438"/>
      <c r="K198" s="438"/>
      <c r="L198" s="438"/>
      <c r="M198" s="438"/>
      <c r="N198" s="287"/>
      <c r="O198" s="442"/>
      <c r="P198" s="438"/>
      <c r="Q198" s="438"/>
      <c r="R198" s="438"/>
      <c r="S198" s="438"/>
      <c r="T198" s="438"/>
      <c r="U198" s="438"/>
      <c r="V198" s="438"/>
      <c r="W198" s="438"/>
      <c r="X198" s="438"/>
      <c r="Y198" s="438"/>
      <c r="Z198" s="438"/>
      <c r="AA198" s="293"/>
      <c r="AB198" s="445"/>
      <c r="AC198" s="432"/>
      <c r="AD198" s="432"/>
      <c r="AE198" s="432"/>
      <c r="AF198" s="432"/>
      <c r="AG198" s="432"/>
      <c r="AH198" s="432"/>
      <c r="AI198" s="432"/>
      <c r="AJ198" s="432"/>
      <c r="AK198" s="432"/>
      <c r="AL198" s="432"/>
      <c r="AM198" s="432"/>
      <c r="AN198" s="92"/>
      <c r="AO198" s="431"/>
      <c r="AP198" s="432"/>
      <c r="AQ198" s="432"/>
      <c r="AR198" s="432"/>
      <c r="AS198" s="432"/>
      <c r="AT198" s="432"/>
      <c r="AU198" s="432"/>
      <c r="AV198" s="432"/>
      <c r="AW198" s="432"/>
      <c r="AX198" s="432"/>
      <c r="AY198" s="432"/>
      <c r="AZ198" s="93"/>
      <c r="BA198" s="431"/>
      <c r="BB198" s="432"/>
      <c r="BC198" s="432"/>
      <c r="BD198" s="432"/>
      <c r="BE198" s="432"/>
      <c r="BF198" s="432"/>
      <c r="BG198" s="432"/>
      <c r="BH198" s="432"/>
      <c r="BI198" s="432"/>
      <c r="BJ198" s="432"/>
      <c r="BK198" s="432"/>
      <c r="BL198" s="432"/>
      <c r="BM198" s="432"/>
      <c r="BN198" s="94"/>
    </row>
    <row r="199" spans="1:66" ht="14.25" customHeight="1" thickBot="1" x14ac:dyDescent="0.25">
      <c r="A199" s="1"/>
      <c r="B199" s="439"/>
      <c r="C199" s="440"/>
      <c r="D199" s="440"/>
      <c r="E199" s="440"/>
      <c r="F199" s="440"/>
      <c r="G199" s="440"/>
      <c r="H199" s="440"/>
      <c r="I199" s="440"/>
      <c r="J199" s="440"/>
      <c r="K199" s="440"/>
      <c r="L199" s="440"/>
      <c r="M199" s="440"/>
      <c r="N199" s="288"/>
      <c r="O199" s="443"/>
      <c r="P199" s="440"/>
      <c r="Q199" s="440"/>
      <c r="R199" s="440"/>
      <c r="S199" s="440"/>
      <c r="T199" s="440"/>
      <c r="U199" s="440"/>
      <c r="V199" s="440"/>
      <c r="W199" s="440"/>
      <c r="X199" s="440"/>
      <c r="Y199" s="440"/>
      <c r="Z199" s="440"/>
      <c r="AA199" s="294"/>
      <c r="AB199" s="446"/>
      <c r="AC199" s="434"/>
      <c r="AD199" s="434"/>
      <c r="AE199" s="434"/>
      <c r="AF199" s="434"/>
      <c r="AG199" s="434"/>
      <c r="AH199" s="434"/>
      <c r="AI199" s="434"/>
      <c r="AJ199" s="434"/>
      <c r="AK199" s="434"/>
      <c r="AL199" s="434"/>
      <c r="AM199" s="434"/>
      <c r="AN199" s="95"/>
      <c r="AO199" s="433"/>
      <c r="AP199" s="434"/>
      <c r="AQ199" s="434"/>
      <c r="AR199" s="434"/>
      <c r="AS199" s="434"/>
      <c r="AT199" s="434"/>
      <c r="AU199" s="434"/>
      <c r="AV199" s="434"/>
      <c r="AW199" s="434"/>
      <c r="AX199" s="434"/>
      <c r="AY199" s="434"/>
      <c r="AZ199" s="96"/>
      <c r="BA199" s="433"/>
      <c r="BB199" s="434"/>
      <c r="BC199" s="434"/>
      <c r="BD199" s="434"/>
      <c r="BE199" s="434"/>
      <c r="BF199" s="434"/>
      <c r="BG199" s="434"/>
      <c r="BH199" s="434"/>
      <c r="BI199" s="434"/>
      <c r="BJ199" s="434"/>
      <c r="BK199" s="434"/>
      <c r="BL199" s="434"/>
      <c r="BM199" s="434"/>
      <c r="BN199" s="97"/>
    </row>
    <row r="200" spans="1:66" ht="12.75" customHeight="1" x14ac:dyDescent="0.3">
      <c r="A200" s="1"/>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row>
    <row r="201" spans="1:66" ht="18.75" customHeight="1" x14ac:dyDescent="0.2">
      <c r="A201" s="1"/>
      <c r="B201" s="8" t="s">
        <v>3</v>
      </c>
      <c r="C201" s="2"/>
      <c r="D201" s="2"/>
      <c r="E201" s="2"/>
      <c r="F201" s="2"/>
      <c r="G201" s="2"/>
      <c r="H201" s="2"/>
      <c r="I201" s="2"/>
      <c r="J201" s="2"/>
      <c r="K201" s="2"/>
      <c r="L201" s="2"/>
      <c r="M201" s="2"/>
      <c r="N201" s="2"/>
      <c r="O201" s="2"/>
      <c r="P201" s="2"/>
      <c r="Q201" s="3"/>
      <c r="R201" s="2"/>
      <c r="S201" s="2"/>
      <c r="T201" s="2"/>
      <c r="U201" s="2"/>
      <c r="V201" s="2"/>
      <c r="W201" s="2"/>
      <c r="X201" s="2"/>
      <c r="Y201" s="2"/>
      <c r="Z201" s="2"/>
      <c r="AA201" s="2"/>
      <c r="AB201" s="2"/>
      <c r="AC201" s="2"/>
      <c r="AD201" s="2"/>
      <c r="AE201" s="2"/>
      <c r="AF201" s="2"/>
      <c r="AG201" s="2"/>
      <c r="AH201" s="2"/>
      <c r="AI201" s="4"/>
      <c r="AJ201" s="4"/>
      <c r="AK201" s="4"/>
      <c r="AL201" s="4"/>
      <c r="AM201" s="4"/>
      <c r="AN201" s="4"/>
      <c r="AO201" s="4"/>
      <c r="AP201" s="4"/>
      <c r="AQ201" s="4"/>
      <c r="AR201" s="4"/>
      <c r="AS201" s="4"/>
      <c r="AT201" s="5"/>
      <c r="AU201" s="11"/>
      <c r="AV201" s="11"/>
      <c r="AW201" s="11"/>
      <c r="AX201" s="11"/>
      <c r="AY201" s="11"/>
      <c r="AZ201" s="11"/>
      <c r="BA201" s="11"/>
      <c r="BB201" s="6"/>
      <c r="BC201" s="6"/>
      <c r="BD201" s="6"/>
      <c r="BE201" s="6"/>
      <c r="BF201" s="6"/>
      <c r="BG201" s="6"/>
      <c r="BH201" s="6"/>
      <c r="BI201" s="6"/>
      <c r="BJ201" s="6"/>
      <c r="BK201" s="6"/>
      <c r="BL201" s="6"/>
      <c r="BM201" s="6"/>
      <c r="BN201" s="6"/>
    </row>
    <row r="202" spans="1:66" ht="8.1" customHeight="1" x14ac:dyDescent="0.2">
      <c r="A202" s="7"/>
      <c r="B202" s="123" t="s">
        <v>94</v>
      </c>
      <c r="C202" s="124"/>
      <c r="D202" s="124"/>
      <c r="E202" s="125"/>
      <c r="F202" s="123" t="s">
        <v>33</v>
      </c>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32" t="s">
        <v>90</v>
      </c>
      <c r="AC202" s="133"/>
      <c r="AD202" s="133"/>
      <c r="AE202" s="133"/>
      <c r="AF202" s="134"/>
      <c r="AG202" s="138" t="s">
        <v>4</v>
      </c>
      <c r="AH202" s="139"/>
      <c r="AI202" s="139"/>
      <c r="AJ202" s="139"/>
      <c r="AK202" s="139"/>
      <c r="AL202" s="139"/>
      <c r="AM202" s="139"/>
      <c r="AN202" s="139"/>
      <c r="AO202" s="139"/>
      <c r="AP202" s="140"/>
      <c r="AQ202" s="123" t="s">
        <v>5</v>
      </c>
      <c r="AR202" s="124"/>
      <c r="AS202" s="125"/>
      <c r="AT202" s="138" t="s">
        <v>6</v>
      </c>
      <c r="AU202" s="139"/>
      <c r="AV202" s="139"/>
      <c r="AW202" s="139"/>
      <c r="AX202" s="139"/>
      <c r="AY202" s="139"/>
      <c r="AZ202" s="139"/>
      <c r="BA202" s="139"/>
      <c r="BB202" s="139"/>
      <c r="BC202" s="140"/>
      <c r="BD202" s="147" t="s">
        <v>7</v>
      </c>
      <c r="BE202" s="148"/>
      <c r="BF202" s="148"/>
      <c r="BG202" s="148"/>
      <c r="BH202" s="148"/>
      <c r="BI202" s="148"/>
      <c r="BJ202" s="148"/>
      <c r="BK202" s="148"/>
      <c r="BL202" s="148"/>
      <c r="BM202" s="148"/>
      <c r="BN202" s="149"/>
    </row>
    <row r="203" spans="1:66" ht="8.1" customHeight="1" x14ac:dyDescent="0.2">
      <c r="A203" s="7"/>
      <c r="B203" s="126"/>
      <c r="C203" s="127"/>
      <c r="D203" s="127"/>
      <c r="E203" s="128"/>
      <c r="F203" s="126"/>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35"/>
      <c r="AC203" s="136"/>
      <c r="AD203" s="136"/>
      <c r="AE203" s="136"/>
      <c r="AF203" s="137"/>
      <c r="AG203" s="141"/>
      <c r="AH203" s="142"/>
      <c r="AI203" s="142"/>
      <c r="AJ203" s="142"/>
      <c r="AK203" s="142"/>
      <c r="AL203" s="142"/>
      <c r="AM203" s="142"/>
      <c r="AN203" s="142"/>
      <c r="AO203" s="142"/>
      <c r="AP203" s="143"/>
      <c r="AQ203" s="126"/>
      <c r="AR203" s="127"/>
      <c r="AS203" s="128"/>
      <c r="AT203" s="141"/>
      <c r="AU203" s="142"/>
      <c r="AV203" s="142"/>
      <c r="AW203" s="142"/>
      <c r="AX203" s="142"/>
      <c r="AY203" s="142"/>
      <c r="AZ203" s="142"/>
      <c r="BA203" s="142"/>
      <c r="BB203" s="142"/>
      <c r="BC203" s="143"/>
      <c r="BD203" s="150"/>
      <c r="BE203" s="151"/>
      <c r="BF203" s="151"/>
      <c r="BG203" s="151"/>
      <c r="BH203" s="151"/>
      <c r="BI203" s="151"/>
      <c r="BJ203" s="151"/>
      <c r="BK203" s="151"/>
      <c r="BL203" s="151"/>
      <c r="BM203" s="151"/>
      <c r="BN203" s="152"/>
    </row>
    <row r="204" spans="1:66" ht="8.1" customHeight="1" x14ac:dyDescent="0.2">
      <c r="A204" s="7"/>
      <c r="B204" s="129"/>
      <c r="C204" s="130"/>
      <c r="D204" s="130"/>
      <c r="E204" s="131"/>
      <c r="F204" s="129"/>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21"/>
      <c r="AC204" s="121"/>
      <c r="AD204" s="121"/>
      <c r="AE204" s="121"/>
      <c r="AF204" s="122"/>
      <c r="AG204" s="144"/>
      <c r="AH204" s="145"/>
      <c r="AI204" s="145"/>
      <c r="AJ204" s="145"/>
      <c r="AK204" s="145"/>
      <c r="AL204" s="145"/>
      <c r="AM204" s="145"/>
      <c r="AN204" s="145"/>
      <c r="AO204" s="145"/>
      <c r="AP204" s="146"/>
      <c r="AQ204" s="129"/>
      <c r="AR204" s="130"/>
      <c r="AS204" s="131"/>
      <c r="AT204" s="144"/>
      <c r="AU204" s="145"/>
      <c r="AV204" s="145"/>
      <c r="AW204" s="145"/>
      <c r="AX204" s="145"/>
      <c r="AY204" s="145"/>
      <c r="AZ204" s="145"/>
      <c r="BA204" s="145"/>
      <c r="BB204" s="145"/>
      <c r="BC204" s="146"/>
      <c r="BD204" s="153"/>
      <c r="BE204" s="154"/>
      <c r="BF204" s="154"/>
      <c r="BG204" s="154"/>
      <c r="BH204" s="154"/>
      <c r="BI204" s="154"/>
      <c r="BJ204" s="154"/>
      <c r="BK204" s="154"/>
      <c r="BL204" s="154"/>
      <c r="BM204" s="154"/>
      <c r="BN204" s="155"/>
    </row>
    <row r="205" spans="1:66" ht="8.1" customHeight="1" x14ac:dyDescent="0.2">
      <c r="A205" s="1"/>
      <c r="B205" s="447" t="str">
        <f>IF(B40="","",B40)</f>
        <v/>
      </c>
      <c r="C205" s="447"/>
      <c r="D205" s="447"/>
      <c r="E205" s="447"/>
      <c r="F205" s="448" t="str">
        <f>IF(F40="","",F40)</f>
        <v/>
      </c>
      <c r="G205" s="449"/>
      <c r="H205" s="449"/>
      <c r="I205" s="449"/>
      <c r="J205" s="449"/>
      <c r="K205" s="449"/>
      <c r="L205" s="449"/>
      <c r="M205" s="449"/>
      <c r="N205" s="449"/>
      <c r="O205" s="449"/>
      <c r="P205" s="449"/>
      <c r="Q205" s="449"/>
      <c r="R205" s="449"/>
      <c r="S205" s="449"/>
      <c r="T205" s="449"/>
      <c r="U205" s="449"/>
      <c r="V205" s="449"/>
      <c r="W205" s="449"/>
      <c r="X205" s="449"/>
      <c r="Y205" s="449"/>
      <c r="Z205" s="449"/>
      <c r="AA205" s="449"/>
      <c r="AB205" s="450" t="str">
        <f>IF(AB40="","",AB40)</f>
        <v/>
      </c>
      <c r="AC205" s="451"/>
      <c r="AD205" s="451"/>
      <c r="AE205" s="451"/>
      <c r="AF205" s="452"/>
      <c r="AG205" s="456" t="str">
        <f>IF(AG40="","",AG40)</f>
        <v/>
      </c>
      <c r="AH205" s="457"/>
      <c r="AI205" s="457"/>
      <c r="AJ205" s="457"/>
      <c r="AK205" s="457"/>
      <c r="AL205" s="457"/>
      <c r="AM205" s="457"/>
      <c r="AN205" s="457"/>
      <c r="AO205" s="457"/>
      <c r="AP205" s="458"/>
      <c r="AQ205" s="462" t="str">
        <f>IF(AQ40="","",AQ40)</f>
        <v/>
      </c>
      <c r="AR205" s="463"/>
      <c r="AS205" s="464"/>
      <c r="AT205" s="468" t="str">
        <f>IF(AT40="","",AT40)</f>
        <v/>
      </c>
      <c r="AU205" s="469"/>
      <c r="AV205" s="469"/>
      <c r="AW205" s="469"/>
      <c r="AX205" s="469"/>
      <c r="AY205" s="469"/>
      <c r="AZ205" s="469"/>
      <c r="BA205" s="469"/>
      <c r="BB205" s="469"/>
      <c r="BC205" s="470"/>
      <c r="BD205" s="156" t="str">
        <f>IF(BD40="","",BD40)</f>
        <v/>
      </c>
      <c r="BE205" s="157"/>
      <c r="BF205" s="157"/>
      <c r="BG205" s="157"/>
      <c r="BH205" s="157"/>
      <c r="BI205" s="157"/>
      <c r="BJ205" s="157"/>
      <c r="BK205" s="157"/>
      <c r="BL205" s="157"/>
      <c r="BM205" s="157"/>
      <c r="BN205" s="158"/>
    </row>
    <row r="206" spans="1:66" ht="8.1" customHeight="1" x14ac:dyDescent="0.2">
      <c r="A206" s="1"/>
      <c r="B206" s="164"/>
      <c r="C206" s="164"/>
      <c r="D206" s="164"/>
      <c r="E206" s="164"/>
      <c r="F206" s="165"/>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453"/>
      <c r="AC206" s="454"/>
      <c r="AD206" s="454"/>
      <c r="AE206" s="454"/>
      <c r="AF206" s="455"/>
      <c r="AG206" s="459"/>
      <c r="AH206" s="460"/>
      <c r="AI206" s="460"/>
      <c r="AJ206" s="460"/>
      <c r="AK206" s="460"/>
      <c r="AL206" s="460"/>
      <c r="AM206" s="460"/>
      <c r="AN206" s="460"/>
      <c r="AO206" s="460"/>
      <c r="AP206" s="461"/>
      <c r="AQ206" s="465"/>
      <c r="AR206" s="466"/>
      <c r="AS206" s="467"/>
      <c r="AT206" s="471"/>
      <c r="AU206" s="472"/>
      <c r="AV206" s="472"/>
      <c r="AW206" s="472"/>
      <c r="AX206" s="472"/>
      <c r="AY206" s="472"/>
      <c r="AZ206" s="472"/>
      <c r="BA206" s="472"/>
      <c r="BB206" s="472"/>
      <c r="BC206" s="473"/>
      <c r="BD206" s="159"/>
      <c r="BE206" s="160"/>
      <c r="BF206" s="160"/>
      <c r="BG206" s="160"/>
      <c r="BH206" s="160"/>
      <c r="BI206" s="160"/>
      <c r="BJ206" s="160"/>
      <c r="BK206" s="160"/>
      <c r="BL206" s="160"/>
      <c r="BM206" s="160"/>
      <c r="BN206" s="161"/>
    </row>
    <row r="207" spans="1:66" ht="8.1" customHeight="1" x14ac:dyDescent="0.2">
      <c r="A207" s="1"/>
      <c r="B207" s="164"/>
      <c r="C207" s="164"/>
      <c r="D207" s="164"/>
      <c r="E207" s="164"/>
      <c r="F207" s="165"/>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2"/>
      <c r="AC207" s="162"/>
      <c r="AD207" s="162"/>
      <c r="AE207" s="162"/>
      <c r="AF207" s="163"/>
      <c r="AG207" s="459"/>
      <c r="AH207" s="460"/>
      <c r="AI207" s="460"/>
      <c r="AJ207" s="460"/>
      <c r="AK207" s="460"/>
      <c r="AL207" s="460"/>
      <c r="AM207" s="460"/>
      <c r="AN207" s="460"/>
      <c r="AO207" s="460"/>
      <c r="AP207" s="461"/>
      <c r="AQ207" s="465"/>
      <c r="AR207" s="466"/>
      <c r="AS207" s="467"/>
      <c r="AT207" s="471"/>
      <c r="AU207" s="472"/>
      <c r="AV207" s="472"/>
      <c r="AW207" s="472"/>
      <c r="AX207" s="472"/>
      <c r="AY207" s="472"/>
      <c r="AZ207" s="472"/>
      <c r="BA207" s="472"/>
      <c r="BB207" s="472"/>
      <c r="BC207" s="473"/>
      <c r="BD207" s="159"/>
      <c r="BE207" s="160"/>
      <c r="BF207" s="160"/>
      <c r="BG207" s="160"/>
      <c r="BH207" s="160"/>
      <c r="BI207" s="160"/>
      <c r="BJ207" s="160"/>
      <c r="BK207" s="160"/>
      <c r="BL207" s="160"/>
      <c r="BM207" s="160"/>
      <c r="BN207" s="161"/>
    </row>
    <row r="208" spans="1:66" ht="8.1" customHeight="1" x14ac:dyDescent="0.2">
      <c r="A208" s="1"/>
      <c r="B208" s="164" t="str">
        <f t="shared" ref="B208" si="65">IF(B43="","",B43)</f>
        <v/>
      </c>
      <c r="C208" s="164"/>
      <c r="D208" s="164"/>
      <c r="E208" s="164"/>
      <c r="F208" s="165" t="str">
        <f t="shared" ref="F208" si="66">IF(F43="","",F43)</f>
        <v/>
      </c>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7" t="str">
        <f t="shared" ref="AB208" si="67">IF(AB43="","",AB43)</f>
        <v/>
      </c>
      <c r="AC208" s="168"/>
      <c r="AD208" s="168"/>
      <c r="AE208" s="168"/>
      <c r="AF208" s="169"/>
      <c r="AG208" s="459" t="str">
        <f t="shared" ref="AG208" si="68">IF(AG43="","",AG43)</f>
        <v/>
      </c>
      <c r="AH208" s="460"/>
      <c r="AI208" s="460"/>
      <c r="AJ208" s="460"/>
      <c r="AK208" s="460"/>
      <c r="AL208" s="460"/>
      <c r="AM208" s="460"/>
      <c r="AN208" s="460"/>
      <c r="AO208" s="460"/>
      <c r="AP208" s="461"/>
      <c r="AQ208" s="465" t="str">
        <f t="shared" ref="AQ208" si="69">IF(AQ43="","",AQ43)</f>
        <v/>
      </c>
      <c r="AR208" s="466"/>
      <c r="AS208" s="467"/>
      <c r="AT208" s="471" t="str">
        <f t="shared" ref="AT208" si="70">IF(AT43="","",AT43)</f>
        <v/>
      </c>
      <c r="AU208" s="472"/>
      <c r="AV208" s="472"/>
      <c r="AW208" s="472"/>
      <c r="AX208" s="472"/>
      <c r="AY208" s="472"/>
      <c r="AZ208" s="472"/>
      <c r="BA208" s="472"/>
      <c r="BB208" s="472"/>
      <c r="BC208" s="473"/>
      <c r="BD208" s="159" t="str">
        <f t="shared" ref="BD208" si="71">IF(BD43="","",BD43)</f>
        <v/>
      </c>
      <c r="BE208" s="160"/>
      <c r="BF208" s="160"/>
      <c r="BG208" s="160"/>
      <c r="BH208" s="160"/>
      <c r="BI208" s="160"/>
      <c r="BJ208" s="160"/>
      <c r="BK208" s="160"/>
      <c r="BL208" s="160"/>
      <c r="BM208" s="160"/>
      <c r="BN208" s="161"/>
    </row>
    <row r="209" spans="1:66" ht="8.1" customHeight="1" x14ac:dyDescent="0.2">
      <c r="A209" s="1"/>
      <c r="B209" s="164"/>
      <c r="C209" s="164"/>
      <c r="D209" s="164"/>
      <c r="E209" s="164"/>
      <c r="F209" s="165"/>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7"/>
      <c r="AC209" s="168"/>
      <c r="AD209" s="168"/>
      <c r="AE209" s="168"/>
      <c r="AF209" s="169"/>
      <c r="AG209" s="459"/>
      <c r="AH209" s="460"/>
      <c r="AI209" s="460"/>
      <c r="AJ209" s="460"/>
      <c r="AK209" s="460"/>
      <c r="AL209" s="460"/>
      <c r="AM209" s="460"/>
      <c r="AN209" s="460"/>
      <c r="AO209" s="460"/>
      <c r="AP209" s="461"/>
      <c r="AQ209" s="465"/>
      <c r="AR209" s="466"/>
      <c r="AS209" s="467"/>
      <c r="AT209" s="471"/>
      <c r="AU209" s="472"/>
      <c r="AV209" s="472"/>
      <c r="AW209" s="472"/>
      <c r="AX209" s="472"/>
      <c r="AY209" s="472"/>
      <c r="AZ209" s="472"/>
      <c r="BA209" s="472"/>
      <c r="BB209" s="472"/>
      <c r="BC209" s="473"/>
      <c r="BD209" s="159"/>
      <c r="BE209" s="160"/>
      <c r="BF209" s="160"/>
      <c r="BG209" s="160"/>
      <c r="BH209" s="160"/>
      <c r="BI209" s="160"/>
      <c r="BJ209" s="160"/>
      <c r="BK209" s="160"/>
      <c r="BL209" s="160"/>
      <c r="BM209" s="160"/>
      <c r="BN209" s="161"/>
    </row>
    <row r="210" spans="1:66" ht="8.1" customHeight="1" x14ac:dyDescent="0.2">
      <c r="A210" s="1"/>
      <c r="B210" s="164"/>
      <c r="C210" s="164"/>
      <c r="D210" s="164"/>
      <c r="E210" s="164"/>
      <c r="F210" s="165"/>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321"/>
      <c r="AC210" s="321"/>
      <c r="AD210" s="321"/>
      <c r="AE210" s="321"/>
      <c r="AF210" s="322"/>
      <c r="AG210" s="459"/>
      <c r="AH210" s="460"/>
      <c r="AI210" s="460"/>
      <c r="AJ210" s="460"/>
      <c r="AK210" s="460"/>
      <c r="AL210" s="460"/>
      <c r="AM210" s="460"/>
      <c r="AN210" s="460"/>
      <c r="AO210" s="460"/>
      <c r="AP210" s="461"/>
      <c r="AQ210" s="465"/>
      <c r="AR210" s="466"/>
      <c r="AS210" s="467"/>
      <c r="AT210" s="471"/>
      <c r="AU210" s="472"/>
      <c r="AV210" s="472"/>
      <c r="AW210" s="472"/>
      <c r="AX210" s="472"/>
      <c r="AY210" s="472"/>
      <c r="AZ210" s="472"/>
      <c r="BA210" s="472"/>
      <c r="BB210" s="472"/>
      <c r="BC210" s="473"/>
      <c r="BD210" s="159"/>
      <c r="BE210" s="160"/>
      <c r="BF210" s="160"/>
      <c r="BG210" s="160"/>
      <c r="BH210" s="160"/>
      <c r="BI210" s="160"/>
      <c r="BJ210" s="160"/>
      <c r="BK210" s="160"/>
      <c r="BL210" s="160"/>
      <c r="BM210" s="160"/>
      <c r="BN210" s="161"/>
    </row>
    <row r="211" spans="1:66" ht="8.1" customHeight="1" x14ac:dyDescent="0.2">
      <c r="A211" s="1"/>
      <c r="B211" s="164" t="str">
        <f t="shared" ref="B211" si="72">IF(B46="","",B46)</f>
        <v/>
      </c>
      <c r="C211" s="164"/>
      <c r="D211" s="164"/>
      <c r="E211" s="164"/>
      <c r="F211" s="165" t="str">
        <f t="shared" ref="F211" si="73">IF(F46="","",F46)</f>
        <v/>
      </c>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7" t="str">
        <f t="shared" ref="AB211" si="74">IF(AB46="","",AB46)</f>
        <v/>
      </c>
      <c r="AC211" s="168"/>
      <c r="AD211" s="168"/>
      <c r="AE211" s="168"/>
      <c r="AF211" s="169"/>
      <c r="AG211" s="459" t="str">
        <f t="shared" ref="AG211" si="75">IF(AG46="","",AG46)</f>
        <v/>
      </c>
      <c r="AH211" s="460"/>
      <c r="AI211" s="460"/>
      <c r="AJ211" s="460"/>
      <c r="AK211" s="460"/>
      <c r="AL211" s="460"/>
      <c r="AM211" s="460"/>
      <c r="AN211" s="460"/>
      <c r="AO211" s="460"/>
      <c r="AP211" s="461"/>
      <c r="AQ211" s="465" t="str">
        <f t="shared" ref="AQ211" si="76">IF(AQ46="","",AQ46)</f>
        <v/>
      </c>
      <c r="AR211" s="466"/>
      <c r="AS211" s="467"/>
      <c r="AT211" s="471" t="str">
        <f t="shared" ref="AT211" si="77">IF(AT46="","",AT46)</f>
        <v/>
      </c>
      <c r="AU211" s="472"/>
      <c r="AV211" s="472"/>
      <c r="AW211" s="472"/>
      <c r="AX211" s="472"/>
      <c r="AY211" s="472"/>
      <c r="AZ211" s="472"/>
      <c r="BA211" s="472"/>
      <c r="BB211" s="472"/>
      <c r="BC211" s="473"/>
      <c r="BD211" s="159" t="str">
        <f t="shared" ref="BD211" si="78">IF(BD46="","",BD46)</f>
        <v/>
      </c>
      <c r="BE211" s="160"/>
      <c r="BF211" s="160"/>
      <c r="BG211" s="160"/>
      <c r="BH211" s="160"/>
      <c r="BI211" s="160"/>
      <c r="BJ211" s="160"/>
      <c r="BK211" s="160"/>
      <c r="BL211" s="160"/>
      <c r="BM211" s="160"/>
      <c r="BN211" s="161"/>
    </row>
    <row r="212" spans="1:66" ht="8.1" customHeight="1" x14ac:dyDescent="0.2">
      <c r="A212" s="1"/>
      <c r="B212" s="164"/>
      <c r="C212" s="164"/>
      <c r="D212" s="164"/>
      <c r="E212" s="164"/>
      <c r="F212" s="165"/>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7"/>
      <c r="AC212" s="168"/>
      <c r="AD212" s="168"/>
      <c r="AE212" s="168"/>
      <c r="AF212" s="169"/>
      <c r="AG212" s="459"/>
      <c r="AH212" s="460"/>
      <c r="AI212" s="460"/>
      <c r="AJ212" s="460"/>
      <c r="AK212" s="460"/>
      <c r="AL212" s="460"/>
      <c r="AM212" s="460"/>
      <c r="AN212" s="460"/>
      <c r="AO212" s="460"/>
      <c r="AP212" s="461"/>
      <c r="AQ212" s="465"/>
      <c r="AR212" s="466"/>
      <c r="AS212" s="467"/>
      <c r="AT212" s="471"/>
      <c r="AU212" s="472"/>
      <c r="AV212" s="472"/>
      <c r="AW212" s="472"/>
      <c r="AX212" s="472"/>
      <c r="AY212" s="472"/>
      <c r="AZ212" s="472"/>
      <c r="BA212" s="472"/>
      <c r="BB212" s="472"/>
      <c r="BC212" s="473"/>
      <c r="BD212" s="159"/>
      <c r="BE212" s="160"/>
      <c r="BF212" s="160"/>
      <c r="BG212" s="160"/>
      <c r="BH212" s="160"/>
      <c r="BI212" s="160"/>
      <c r="BJ212" s="160"/>
      <c r="BK212" s="160"/>
      <c r="BL212" s="160"/>
      <c r="BM212" s="160"/>
      <c r="BN212" s="161"/>
    </row>
    <row r="213" spans="1:66" ht="8.1" customHeight="1" x14ac:dyDescent="0.2">
      <c r="A213" s="1"/>
      <c r="B213" s="164"/>
      <c r="C213" s="164"/>
      <c r="D213" s="164"/>
      <c r="E213" s="164"/>
      <c r="F213" s="165"/>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321"/>
      <c r="AC213" s="321"/>
      <c r="AD213" s="321"/>
      <c r="AE213" s="321"/>
      <c r="AF213" s="322"/>
      <c r="AG213" s="459"/>
      <c r="AH213" s="460"/>
      <c r="AI213" s="460"/>
      <c r="AJ213" s="460"/>
      <c r="AK213" s="460"/>
      <c r="AL213" s="460"/>
      <c r="AM213" s="460"/>
      <c r="AN213" s="460"/>
      <c r="AO213" s="460"/>
      <c r="AP213" s="461"/>
      <c r="AQ213" s="465"/>
      <c r="AR213" s="466"/>
      <c r="AS213" s="467"/>
      <c r="AT213" s="471"/>
      <c r="AU213" s="472"/>
      <c r="AV213" s="472"/>
      <c r="AW213" s="472"/>
      <c r="AX213" s="472"/>
      <c r="AY213" s="472"/>
      <c r="AZ213" s="472"/>
      <c r="BA213" s="472"/>
      <c r="BB213" s="472"/>
      <c r="BC213" s="473"/>
      <c r="BD213" s="159"/>
      <c r="BE213" s="160"/>
      <c r="BF213" s="160"/>
      <c r="BG213" s="160"/>
      <c r="BH213" s="160"/>
      <c r="BI213" s="160"/>
      <c r="BJ213" s="160"/>
      <c r="BK213" s="160"/>
      <c r="BL213" s="160"/>
      <c r="BM213" s="160"/>
      <c r="BN213" s="161"/>
    </row>
    <row r="214" spans="1:66" ht="8.1" customHeight="1" x14ac:dyDescent="0.2">
      <c r="A214" s="1"/>
      <c r="B214" s="164" t="str">
        <f t="shared" ref="B214" si="79">IF(B49="","",B49)</f>
        <v/>
      </c>
      <c r="C214" s="164"/>
      <c r="D214" s="164"/>
      <c r="E214" s="164"/>
      <c r="F214" s="165" t="str">
        <f t="shared" ref="F214" si="80">IF(F49="","",F49)</f>
        <v/>
      </c>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7" t="str">
        <f t="shared" ref="AB214" si="81">IF(AB49="","",AB49)</f>
        <v/>
      </c>
      <c r="AC214" s="168"/>
      <c r="AD214" s="168"/>
      <c r="AE214" s="168"/>
      <c r="AF214" s="169"/>
      <c r="AG214" s="459" t="str">
        <f t="shared" ref="AG214" si="82">IF(AG49="","",AG49)</f>
        <v/>
      </c>
      <c r="AH214" s="460"/>
      <c r="AI214" s="460"/>
      <c r="AJ214" s="460"/>
      <c r="AK214" s="460"/>
      <c r="AL214" s="460"/>
      <c r="AM214" s="460"/>
      <c r="AN214" s="460"/>
      <c r="AO214" s="460"/>
      <c r="AP214" s="461"/>
      <c r="AQ214" s="465" t="str">
        <f t="shared" ref="AQ214" si="83">IF(AQ49="","",AQ49)</f>
        <v/>
      </c>
      <c r="AR214" s="466"/>
      <c r="AS214" s="467"/>
      <c r="AT214" s="471" t="str">
        <f t="shared" ref="AT214" si="84">IF(AT49="","",AT49)</f>
        <v/>
      </c>
      <c r="AU214" s="472"/>
      <c r="AV214" s="472"/>
      <c r="AW214" s="472"/>
      <c r="AX214" s="472"/>
      <c r="AY214" s="472"/>
      <c r="AZ214" s="472"/>
      <c r="BA214" s="472"/>
      <c r="BB214" s="472"/>
      <c r="BC214" s="473"/>
      <c r="BD214" s="159" t="str">
        <f t="shared" ref="BD214" si="85">IF(BD49="","",BD49)</f>
        <v/>
      </c>
      <c r="BE214" s="160"/>
      <c r="BF214" s="160"/>
      <c r="BG214" s="160"/>
      <c r="BH214" s="160"/>
      <c r="BI214" s="160"/>
      <c r="BJ214" s="160"/>
      <c r="BK214" s="160"/>
      <c r="BL214" s="160"/>
      <c r="BM214" s="160"/>
      <c r="BN214" s="161"/>
    </row>
    <row r="215" spans="1:66" ht="8.1" customHeight="1" x14ac:dyDescent="0.2">
      <c r="A215" s="1"/>
      <c r="B215" s="164"/>
      <c r="C215" s="164"/>
      <c r="D215" s="164"/>
      <c r="E215" s="164"/>
      <c r="F215" s="165"/>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7"/>
      <c r="AC215" s="168"/>
      <c r="AD215" s="168"/>
      <c r="AE215" s="168"/>
      <c r="AF215" s="169"/>
      <c r="AG215" s="459"/>
      <c r="AH215" s="460"/>
      <c r="AI215" s="460"/>
      <c r="AJ215" s="460"/>
      <c r="AK215" s="460"/>
      <c r="AL215" s="460"/>
      <c r="AM215" s="460"/>
      <c r="AN215" s="460"/>
      <c r="AO215" s="460"/>
      <c r="AP215" s="461"/>
      <c r="AQ215" s="465"/>
      <c r="AR215" s="466"/>
      <c r="AS215" s="467"/>
      <c r="AT215" s="471"/>
      <c r="AU215" s="472"/>
      <c r="AV215" s="472"/>
      <c r="AW215" s="472"/>
      <c r="AX215" s="472"/>
      <c r="AY215" s="472"/>
      <c r="AZ215" s="472"/>
      <c r="BA215" s="472"/>
      <c r="BB215" s="472"/>
      <c r="BC215" s="473"/>
      <c r="BD215" s="159"/>
      <c r="BE215" s="160"/>
      <c r="BF215" s="160"/>
      <c r="BG215" s="160"/>
      <c r="BH215" s="160"/>
      <c r="BI215" s="160"/>
      <c r="BJ215" s="160"/>
      <c r="BK215" s="160"/>
      <c r="BL215" s="160"/>
      <c r="BM215" s="160"/>
      <c r="BN215" s="161"/>
    </row>
    <row r="216" spans="1:66" ht="8.1" customHeight="1" x14ac:dyDescent="0.2">
      <c r="A216" s="1"/>
      <c r="B216" s="164"/>
      <c r="C216" s="164"/>
      <c r="D216" s="164"/>
      <c r="E216" s="164"/>
      <c r="F216" s="165"/>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321"/>
      <c r="AC216" s="321"/>
      <c r="AD216" s="321"/>
      <c r="AE216" s="321"/>
      <c r="AF216" s="322"/>
      <c r="AG216" s="459"/>
      <c r="AH216" s="460"/>
      <c r="AI216" s="460"/>
      <c r="AJ216" s="460"/>
      <c r="AK216" s="460"/>
      <c r="AL216" s="460"/>
      <c r="AM216" s="460"/>
      <c r="AN216" s="460"/>
      <c r="AO216" s="460"/>
      <c r="AP216" s="461"/>
      <c r="AQ216" s="465"/>
      <c r="AR216" s="466"/>
      <c r="AS216" s="467"/>
      <c r="AT216" s="471"/>
      <c r="AU216" s="472"/>
      <c r="AV216" s="472"/>
      <c r="AW216" s="472"/>
      <c r="AX216" s="472"/>
      <c r="AY216" s="472"/>
      <c r="AZ216" s="472"/>
      <c r="BA216" s="472"/>
      <c r="BB216" s="472"/>
      <c r="BC216" s="473"/>
      <c r="BD216" s="159"/>
      <c r="BE216" s="160"/>
      <c r="BF216" s="160"/>
      <c r="BG216" s="160"/>
      <c r="BH216" s="160"/>
      <c r="BI216" s="160"/>
      <c r="BJ216" s="160"/>
      <c r="BK216" s="160"/>
      <c r="BL216" s="160"/>
      <c r="BM216" s="160"/>
      <c r="BN216" s="161"/>
    </row>
    <row r="217" spans="1:66" ht="8.1" customHeight="1" x14ac:dyDescent="0.2">
      <c r="A217" s="1"/>
      <c r="B217" s="164" t="str">
        <f t="shared" ref="B217" si="86">IF(B52="","",B52)</f>
        <v/>
      </c>
      <c r="C217" s="164"/>
      <c r="D217" s="164"/>
      <c r="E217" s="164"/>
      <c r="F217" s="165" t="str">
        <f t="shared" ref="F217" si="87">IF(F52="","",F52)</f>
        <v/>
      </c>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7" t="str">
        <f t="shared" ref="AB217" si="88">IF(AB52="","",AB52)</f>
        <v/>
      </c>
      <c r="AC217" s="168"/>
      <c r="AD217" s="168"/>
      <c r="AE217" s="168"/>
      <c r="AF217" s="169"/>
      <c r="AG217" s="459" t="str">
        <f t="shared" ref="AG217" si="89">IF(AG52="","",AG52)</f>
        <v/>
      </c>
      <c r="AH217" s="460"/>
      <c r="AI217" s="460"/>
      <c r="AJ217" s="460"/>
      <c r="AK217" s="460"/>
      <c r="AL217" s="460"/>
      <c r="AM217" s="460"/>
      <c r="AN217" s="460"/>
      <c r="AO217" s="460"/>
      <c r="AP217" s="461"/>
      <c r="AQ217" s="465" t="str">
        <f t="shared" ref="AQ217" si="90">IF(AQ52="","",AQ52)</f>
        <v/>
      </c>
      <c r="AR217" s="466"/>
      <c r="AS217" s="467"/>
      <c r="AT217" s="471" t="str">
        <f t="shared" ref="AT217" si="91">IF(AT52="","",AT52)</f>
        <v/>
      </c>
      <c r="AU217" s="472"/>
      <c r="AV217" s="472"/>
      <c r="AW217" s="472"/>
      <c r="AX217" s="472"/>
      <c r="AY217" s="472"/>
      <c r="AZ217" s="472"/>
      <c r="BA217" s="472"/>
      <c r="BB217" s="472"/>
      <c r="BC217" s="473"/>
      <c r="BD217" s="159" t="str">
        <f t="shared" ref="BD217" si="92">IF(BD52="","",BD52)</f>
        <v/>
      </c>
      <c r="BE217" s="160"/>
      <c r="BF217" s="160"/>
      <c r="BG217" s="160"/>
      <c r="BH217" s="160"/>
      <c r="BI217" s="160"/>
      <c r="BJ217" s="160"/>
      <c r="BK217" s="160"/>
      <c r="BL217" s="160"/>
      <c r="BM217" s="160"/>
      <c r="BN217" s="161"/>
    </row>
    <row r="218" spans="1:66" ht="8.1" customHeight="1" x14ac:dyDescent="0.2">
      <c r="A218" s="1"/>
      <c r="B218" s="164"/>
      <c r="C218" s="164"/>
      <c r="D218" s="164"/>
      <c r="E218" s="164"/>
      <c r="F218" s="165"/>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7"/>
      <c r="AC218" s="168"/>
      <c r="AD218" s="168"/>
      <c r="AE218" s="168"/>
      <c r="AF218" s="169"/>
      <c r="AG218" s="459"/>
      <c r="AH218" s="460"/>
      <c r="AI218" s="460"/>
      <c r="AJ218" s="460"/>
      <c r="AK218" s="460"/>
      <c r="AL218" s="460"/>
      <c r="AM218" s="460"/>
      <c r="AN218" s="460"/>
      <c r="AO218" s="460"/>
      <c r="AP218" s="461"/>
      <c r="AQ218" s="465"/>
      <c r="AR218" s="466"/>
      <c r="AS218" s="467"/>
      <c r="AT218" s="471"/>
      <c r="AU218" s="472"/>
      <c r="AV218" s="472"/>
      <c r="AW218" s="472"/>
      <c r="AX218" s="472"/>
      <c r="AY218" s="472"/>
      <c r="AZ218" s="472"/>
      <c r="BA218" s="472"/>
      <c r="BB218" s="472"/>
      <c r="BC218" s="473"/>
      <c r="BD218" s="159"/>
      <c r="BE218" s="160"/>
      <c r="BF218" s="160"/>
      <c r="BG218" s="160"/>
      <c r="BH218" s="160"/>
      <c r="BI218" s="160"/>
      <c r="BJ218" s="160"/>
      <c r="BK218" s="160"/>
      <c r="BL218" s="160"/>
      <c r="BM218" s="160"/>
      <c r="BN218" s="161"/>
    </row>
    <row r="219" spans="1:66" ht="8.1" customHeight="1" x14ac:dyDescent="0.2">
      <c r="A219" s="1"/>
      <c r="B219" s="164"/>
      <c r="C219" s="164"/>
      <c r="D219" s="164"/>
      <c r="E219" s="164"/>
      <c r="F219" s="165"/>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321"/>
      <c r="AC219" s="321"/>
      <c r="AD219" s="321"/>
      <c r="AE219" s="321"/>
      <c r="AF219" s="322"/>
      <c r="AG219" s="459"/>
      <c r="AH219" s="460"/>
      <c r="AI219" s="460"/>
      <c r="AJ219" s="460"/>
      <c r="AK219" s="460"/>
      <c r="AL219" s="460"/>
      <c r="AM219" s="460"/>
      <c r="AN219" s="460"/>
      <c r="AO219" s="460"/>
      <c r="AP219" s="461"/>
      <c r="AQ219" s="465"/>
      <c r="AR219" s="466"/>
      <c r="AS219" s="467"/>
      <c r="AT219" s="471"/>
      <c r="AU219" s="472"/>
      <c r="AV219" s="472"/>
      <c r="AW219" s="472"/>
      <c r="AX219" s="472"/>
      <c r="AY219" s="472"/>
      <c r="AZ219" s="472"/>
      <c r="BA219" s="472"/>
      <c r="BB219" s="472"/>
      <c r="BC219" s="473"/>
      <c r="BD219" s="159"/>
      <c r="BE219" s="160"/>
      <c r="BF219" s="160"/>
      <c r="BG219" s="160"/>
      <c r="BH219" s="160"/>
      <c r="BI219" s="160"/>
      <c r="BJ219" s="160"/>
      <c r="BK219" s="160"/>
      <c r="BL219" s="160"/>
      <c r="BM219" s="160"/>
      <c r="BN219" s="161"/>
    </row>
    <row r="220" spans="1:66" ht="8.1" customHeight="1" x14ac:dyDescent="0.2">
      <c r="A220" s="1"/>
      <c r="B220" s="164" t="str">
        <f t="shared" ref="B220" si="93">IF(B55="","",B55)</f>
        <v/>
      </c>
      <c r="C220" s="164"/>
      <c r="D220" s="164"/>
      <c r="E220" s="164"/>
      <c r="F220" s="165" t="str">
        <f t="shared" ref="F220" si="94">IF(F55="","",F55)</f>
        <v/>
      </c>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7" t="str">
        <f t="shared" ref="AB220" si="95">IF(AB55="","",AB55)</f>
        <v/>
      </c>
      <c r="AC220" s="168"/>
      <c r="AD220" s="168"/>
      <c r="AE220" s="168"/>
      <c r="AF220" s="169"/>
      <c r="AG220" s="459" t="str">
        <f t="shared" ref="AG220" si="96">IF(AG55="","",AG55)</f>
        <v/>
      </c>
      <c r="AH220" s="460"/>
      <c r="AI220" s="460"/>
      <c r="AJ220" s="460"/>
      <c r="AK220" s="460"/>
      <c r="AL220" s="460"/>
      <c r="AM220" s="460"/>
      <c r="AN220" s="460"/>
      <c r="AO220" s="460"/>
      <c r="AP220" s="461"/>
      <c r="AQ220" s="465" t="str">
        <f t="shared" ref="AQ220" si="97">IF(AQ55="","",AQ55)</f>
        <v/>
      </c>
      <c r="AR220" s="466"/>
      <c r="AS220" s="467"/>
      <c r="AT220" s="471" t="str">
        <f t="shared" ref="AT220" si="98">IF(AT55="","",AT55)</f>
        <v/>
      </c>
      <c r="AU220" s="472"/>
      <c r="AV220" s="472"/>
      <c r="AW220" s="472"/>
      <c r="AX220" s="472"/>
      <c r="AY220" s="472"/>
      <c r="AZ220" s="472"/>
      <c r="BA220" s="472"/>
      <c r="BB220" s="472"/>
      <c r="BC220" s="473"/>
      <c r="BD220" s="159" t="str">
        <f t="shared" ref="BD220" si="99">IF(BD55="","",BD55)</f>
        <v/>
      </c>
      <c r="BE220" s="160"/>
      <c r="BF220" s="160"/>
      <c r="BG220" s="160"/>
      <c r="BH220" s="160"/>
      <c r="BI220" s="160"/>
      <c r="BJ220" s="160"/>
      <c r="BK220" s="160"/>
      <c r="BL220" s="160"/>
      <c r="BM220" s="160"/>
      <c r="BN220" s="161"/>
    </row>
    <row r="221" spans="1:66" ht="8.1" customHeight="1" x14ac:dyDescent="0.2">
      <c r="A221" s="1"/>
      <c r="B221" s="164"/>
      <c r="C221" s="164"/>
      <c r="D221" s="164"/>
      <c r="E221" s="164"/>
      <c r="F221" s="165"/>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7"/>
      <c r="AC221" s="168"/>
      <c r="AD221" s="168"/>
      <c r="AE221" s="168"/>
      <c r="AF221" s="169"/>
      <c r="AG221" s="459"/>
      <c r="AH221" s="460"/>
      <c r="AI221" s="460"/>
      <c r="AJ221" s="460"/>
      <c r="AK221" s="460"/>
      <c r="AL221" s="460"/>
      <c r="AM221" s="460"/>
      <c r="AN221" s="460"/>
      <c r="AO221" s="460"/>
      <c r="AP221" s="461"/>
      <c r="AQ221" s="465"/>
      <c r="AR221" s="466"/>
      <c r="AS221" s="467"/>
      <c r="AT221" s="471"/>
      <c r="AU221" s="472"/>
      <c r="AV221" s="472"/>
      <c r="AW221" s="472"/>
      <c r="AX221" s="472"/>
      <c r="AY221" s="472"/>
      <c r="AZ221" s="472"/>
      <c r="BA221" s="472"/>
      <c r="BB221" s="472"/>
      <c r="BC221" s="473"/>
      <c r="BD221" s="159"/>
      <c r="BE221" s="160"/>
      <c r="BF221" s="160"/>
      <c r="BG221" s="160"/>
      <c r="BH221" s="160"/>
      <c r="BI221" s="160"/>
      <c r="BJ221" s="160"/>
      <c r="BK221" s="160"/>
      <c r="BL221" s="160"/>
      <c r="BM221" s="160"/>
      <c r="BN221" s="161"/>
    </row>
    <row r="222" spans="1:66" ht="8.1" customHeight="1" x14ac:dyDescent="0.2">
      <c r="A222" s="1"/>
      <c r="B222" s="164"/>
      <c r="C222" s="164"/>
      <c r="D222" s="164"/>
      <c r="E222" s="164"/>
      <c r="F222" s="165"/>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321"/>
      <c r="AC222" s="321"/>
      <c r="AD222" s="321"/>
      <c r="AE222" s="321"/>
      <c r="AF222" s="322"/>
      <c r="AG222" s="459"/>
      <c r="AH222" s="460"/>
      <c r="AI222" s="460"/>
      <c r="AJ222" s="460"/>
      <c r="AK222" s="460"/>
      <c r="AL222" s="460"/>
      <c r="AM222" s="460"/>
      <c r="AN222" s="460"/>
      <c r="AO222" s="460"/>
      <c r="AP222" s="461"/>
      <c r="AQ222" s="465"/>
      <c r="AR222" s="466"/>
      <c r="AS222" s="467"/>
      <c r="AT222" s="471"/>
      <c r="AU222" s="472"/>
      <c r="AV222" s="472"/>
      <c r="AW222" s="472"/>
      <c r="AX222" s="472"/>
      <c r="AY222" s="472"/>
      <c r="AZ222" s="472"/>
      <c r="BA222" s="472"/>
      <c r="BB222" s="472"/>
      <c r="BC222" s="473"/>
      <c r="BD222" s="159"/>
      <c r="BE222" s="160"/>
      <c r="BF222" s="160"/>
      <c r="BG222" s="160"/>
      <c r="BH222" s="160"/>
      <c r="BI222" s="160"/>
      <c r="BJ222" s="160"/>
      <c r="BK222" s="160"/>
      <c r="BL222" s="160"/>
      <c r="BM222" s="160"/>
      <c r="BN222" s="161"/>
    </row>
    <row r="223" spans="1:66" ht="8.1" customHeight="1" x14ac:dyDescent="0.2">
      <c r="A223" s="1"/>
      <c r="B223" s="164" t="str">
        <f t="shared" ref="B223" si="100">IF(B58="","",B58)</f>
        <v/>
      </c>
      <c r="C223" s="164"/>
      <c r="D223" s="164"/>
      <c r="E223" s="164"/>
      <c r="F223" s="165" t="str">
        <f t="shared" ref="F223" si="101">IF(F58="","",F58)</f>
        <v/>
      </c>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7" t="str">
        <f t="shared" ref="AB223" si="102">IF(AB58="","",AB58)</f>
        <v/>
      </c>
      <c r="AC223" s="168"/>
      <c r="AD223" s="168"/>
      <c r="AE223" s="168"/>
      <c r="AF223" s="169"/>
      <c r="AG223" s="459" t="str">
        <f t="shared" ref="AG223" si="103">IF(AG58="","",AG58)</f>
        <v/>
      </c>
      <c r="AH223" s="460"/>
      <c r="AI223" s="460"/>
      <c r="AJ223" s="460"/>
      <c r="AK223" s="460"/>
      <c r="AL223" s="460"/>
      <c r="AM223" s="460"/>
      <c r="AN223" s="460"/>
      <c r="AO223" s="460"/>
      <c r="AP223" s="461"/>
      <c r="AQ223" s="465" t="str">
        <f t="shared" ref="AQ223" si="104">IF(AQ58="","",AQ58)</f>
        <v/>
      </c>
      <c r="AR223" s="466"/>
      <c r="AS223" s="467"/>
      <c r="AT223" s="471" t="str">
        <f t="shared" ref="AT223" si="105">IF(AT58="","",AT58)</f>
        <v/>
      </c>
      <c r="AU223" s="472"/>
      <c r="AV223" s="472"/>
      <c r="AW223" s="472"/>
      <c r="AX223" s="472"/>
      <c r="AY223" s="472"/>
      <c r="AZ223" s="472"/>
      <c r="BA223" s="472"/>
      <c r="BB223" s="472"/>
      <c r="BC223" s="473"/>
      <c r="BD223" s="159" t="str">
        <f t="shared" ref="BD223" si="106">IF(BD58="","",BD58)</f>
        <v/>
      </c>
      <c r="BE223" s="160"/>
      <c r="BF223" s="160"/>
      <c r="BG223" s="160"/>
      <c r="BH223" s="160"/>
      <c r="BI223" s="160"/>
      <c r="BJ223" s="160"/>
      <c r="BK223" s="160"/>
      <c r="BL223" s="160"/>
      <c r="BM223" s="160"/>
      <c r="BN223" s="161"/>
    </row>
    <row r="224" spans="1:66" ht="8.1" customHeight="1" x14ac:dyDescent="0.2">
      <c r="A224" s="1"/>
      <c r="B224" s="164"/>
      <c r="C224" s="164"/>
      <c r="D224" s="164"/>
      <c r="E224" s="164"/>
      <c r="F224" s="165"/>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7"/>
      <c r="AC224" s="168"/>
      <c r="AD224" s="168"/>
      <c r="AE224" s="168"/>
      <c r="AF224" s="169"/>
      <c r="AG224" s="459"/>
      <c r="AH224" s="460"/>
      <c r="AI224" s="460"/>
      <c r="AJ224" s="460"/>
      <c r="AK224" s="460"/>
      <c r="AL224" s="460"/>
      <c r="AM224" s="460"/>
      <c r="AN224" s="460"/>
      <c r="AO224" s="460"/>
      <c r="AP224" s="461"/>
      <c r="AQ224" s="465"/>
      <c r="AR224" s="466"/>
      <c r="AS224" s="467"/>
      <c r="AT224" s="471"/>
      <c r="AU224" s="472"/>
      <c r="AV224" s="472"/>
      <c r="AW224" s="472"/>
      <c r="AX224" s="472"/>
      <c r="AY224" s="472"/>
      <c r="AZ224" s="472"/>
      <c r="BA224" s="472"/>
      <c r="BB224" s="472"/>
      <c r="BC224" s="473"/>
      <c r="BD224" s="159"/>
      <c r="BE224" s="160"/>
      <c r="BF224" s="160"/>
      <c r="BG224" s="160"/>
      <c r="BH224" s="160"/>
      <c r="BI224" s="160"/>
      <c r="BJ224" s="160"/>
      <c r="BK224" s="160"/>
      <c r="BL224" s="160"/>
      <c r="BM224" s="160"/>
      <c r="BN224" s="161"/>
    </row>
    <row r="225" spans="1:67" ht="8.1" customHeight="1" x14ac:dyDescent="0.2">
      <c r="A225" s="1"/>
      <c r="B225" s="164"/>
      <c r="C225" s="164"/>
      <c r="D225" s="164"/>
      <c r="E225" s="164"/>
      <c r="F225" s="165"/>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321"/>
      <c r="AC225" s="321"/>
      <c r="AD225" s="321"/>
      <c r="AE225" s="321"/>
      <c r="AF225" s="322"/>
      <c r="AG225" s="459"/>
      <c r="AH225" s="460"/>
      <c r="AI225" s="460"/>
      <c r="AJ225" s="460"/>
      <c r="AK225" s="460"/>
      <c r="AL225" s="460"/>
      <c r="AM225" s="460"/>
      <c r="AN225" s="460"/>
      <c r="AO225" s="460"/>
      <c r="AP225" s="461"/>
      <c r="AQ225" s="465"/>
      <c r="AR225" s="466"/>
      <c r="AS225" s="467"/>
      <c r="AT225" s="471"/>
      <c r="AU225" s="472"/>
      <c r="AV225" s="472"/>
      <c r="AW225" s="472"/>
      <c r="AX225" s="472"/>
      <c r="AY225" s="472"/>
      <c r="AZ225" s="472"/>
      <c r="BA225" s="472"/>
      <c r="BB225" s="472"/>
      <c r="BC225" s="473"/>
      <c r="BD225" s="159"/>
      <c r="BE225" s="160"/>
      <c r="BF225" s="160"/>
      <c r="BG225" s="160"/>
      <c r="BH225" s="160"/>
      <c r="BI225" s="160"/>
      <c r="BJ225" s="160"/>
      <c r="BK225" s="160"/>
      <c r="BL225" s="160"/>
      <c r="BM225" s="160"/>
      <c r="BN225" s="161"/>
    </row>
    <row r="226" spans="1:67" ht="8.1" customHeight="1" x14ac:dyDescent="0.2">
      <c r="A226" s="1"/>
      <c r="B226" s="164" t="str">
        <f t="shared" ref="B226" si="107">IF(B61="","",B61)</f>
        <v/>
      </c>
      <c r="C226" s="164"/>
      <c r="D226" s="164"/>
      <c r="E226" s="164"/>
      <c r="F226" s="165" t="str">
        <f t="shared" ref="F226" si="108">IF(F61="","",F61)</f>
        <v/>
      </c>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7" t="str">
        <f t="shared" ref="AB226" si="109">IF(AB61="","",AB61)</f>
        <v/>
      </c>
      <c r="AC226" s="168"/>
      <c r="AD226" s="168"/>
      <c r="AE226" s="168"/>
      <c r="AF226" s="169"/>
      <c r="AG226" s="459" t="str">
        <f t="shared" ref="AG226" si="110">IF(AG61="","",AG61)</f>
        <v/>
      </c>
      <c r="AH226" s="460"/>
      <c r="AI226" s="460"/>
      <c r="AJ226" s="460"/>
      <c r="AK226" s="460"/>
      <c r="AL226" s="460"/>
      <c r="AM226" s="460"/>
      <c r="AN226" s="460"/>
      <c r="AO226" s="460"/>
      <c r="AP226" s="461"/>
      <c r="AQ226" s="465" t="str">
        <f t="shared" ref="AQ226" si="111">IF(AQ61="","",AQ61)</f>
        <v/>
      </c>
      <c r="AR226" s="466"/>
      <c r="AS226" s="467"/>
      <c r="AT226" s="471" t="str">
        <f t="shared" ref="AT226" si="112">IF(AT61="","",AT61)</f>
        <v/>
      </c>
      <c r="AU226" s="472"/>
      <c r="AV226" s="472"/>
      <c r="AW226" s="472"/>
      <c r="AX226" s="472"/>
      <c r="AY226" s="472"/>
      <c r="AZ226" s="472"/>
      <c r="BA226" s="472"/>
      <c r="BB226" s="472"/>
      <c r="BC226" s="473"/>
      <c r="BD226" s="159" t="str">
        <f t="shared" ref="BD226" si="113">IF(BD61="","",BD61)</f>
        <v/>
      </c>
      <c r="BE226" s="160"/>
      <c r="BF226" s="160"/>
      <c r="BG226" s="160"/>
      <c r="BH226" s="160"/>
      <c r="BI226" s="160"/>
      <c r="BJ226" s="160"/>
      <c r="BK226" s="160"/>
      <c r="BL226" s="160"/>
      <c r="BM226" s="160"/>
      <c r="BN226" s="161"/>
    </row>
    <row r="227" spans="1:67" ht="8.1" customHeight="1" x14ac:dyDescent="0.2">
      <c r="A227" s="1"/>
      <c r="B227" s="164"/>
      <c r="C227" s="164"/>
      <c r="D227" s="164"/>
      <c r="E227" s="164"/>
      <c r="F227" s="165"/>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7"/>
      <c r="AC227" s="168"/>
      <c r="AD227" s="168"/>
      <c r="AE227" s="168"/>
      <c r="AF227" s="169"/>
      <c r="AG227" s="459"/>
      <c r="AH227" s="460"/>
      <c r="AI227" s="460"/>
      <c r="AJ227" s="460"/>
      <c r="AK227" s="460"/>
      <c r="AL227" s="460"/>
      <c r="AM227" s="460"/>
      <c r="AN227" s="460"/>
      <c r="AO227" s="460"/>
      <c r="AP227" s="461"/>
      <c r="AQ227" s="465"/>
      <c r="AR227" s="466"/>
      <c r="AS227" s="467"/>
      <c r="AT227" s="471"/>
      <c r="AU227" s="472"/>
      <c r="AV227" s="472"/>
      <c r="AW227" s="472"/>
      <c r="AX227" s="472"/>
      <c r="AY227" s="472"/>
      <c r="AZ227" s="472"/>
      <c r="BA227" s="472"/>
      <c r="BB227" s="472"/>
      <c r="BC227" s="473"/>
      <c r="BD227" s="159"/>
      <c r="BE227" s="160"/>
      <c r="BF227" s="160"/>
      <c r="BG227" s="160"/>
      <c r="BH227" s="160"/>
      <c r="BI227" s="160"/>
      <c r="BJ227" s="160"/>
      <c r="BK227" s="160"/>
      <c r="BL227" s="160"/>
      <c r="BM227" s="160"/>
      <c r="BN227" s="161"/>
    </row>
    <row r="228" spans="1:67" ht="8.1" customHeight="1" x14ac:dyDescent="0.2">
      <c r="A228" s="1"/>
      <c r="B228" s="164"/>
      <c r="C228" s="164"/>
      <c r="D228" s="164"/>
      <c r="E228" s="164"/>
      <c r="F228" s="165"/>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321"/>
      <c r="AC228" s="321"/>
      <c r="AD228" s="321"/>
      <c r="AE228" s="321"/>
      <c r="AF228" s="322"/>
      <c r="AG228" s="459"/>
      <c r="AH228" s="460"/>
      <c r="AI228" s="460"/>
      <c r="AJ228" s="460"/>
      <c r="AK228" s="460"/>
      <c r="AL228" s="460"/>
      <c r="AM228" s="460"/>
      <c r="AN228" s="460"/>
      <c r="AO228" s="460"/>
      <c r="AP228" s="461"/>
      <c r="AQ228" s="465"/>
      <c r="AR228" s="466"/>
      <c r="AS228" s="467"/>
      <c r="AT228" s="471"/>
      <c r="AU228" s="472"/>
      <c r="AV228" s="472"/>
      <c r="AW228" s="472"/>
      <c r="AX228" s="472"/>
      <c r="AY228" s="472"/>
      <c r="AZ228" s="472"/>
      <c r="BA228" s="472"/>
      <c r="BB228" s="472"/>
      <c r="BC228" s="473"/>
      <c r="BD228" s="159"/>
      <c r="BE228" s="160"/>
      <c r="BF228" s="160"/>
      <c r="BG228" s="160"/>
      <c r="BH228" s="160"/>
      <c r="BI228" s="160"/>
      <c r="BJ228" s="160"/>
      <c r="BK228" s="160"/>
      <c r="BL228" s="160"/>
      <c r="BM228" s="160"/>
      <c r="BN228" s="161"/>
    </row>
    <row r="229" spans="1:67" ht="8.1" customHeight="1" x14ac:dyDescent="0.2">
      <c r="A229" s="1"/>
      <c r="B229" s="164" t="str">
        <f t="shared" ref="B229" si="114">IF(B64="","",B64)</f>
        <v/>
      </c>
      <c r="C229" s="164"/>
      <c r="D229" s="164"/>
      <c r="E229" s="164"/>
      <c r="F229" s="165" t="str">
        <f t="shared" ref="F229" si="115">IF(F64="","",F64)</f>
        <v/>
      </c>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7" t="str">
        <f t="shared" ref="AB229" si="116">IF(AB64="","",AB64)</f>
        <v/>
      </c>
      <c r="AC229" s="168"/>
      <c r="AD229" s="168"/>
      <c r="AE229" s="168"/>
      <c r="AF229" s="169"/>
      <c r="AG229" s="459" t="str">
        <f t="shared" ref="AG229" si="117">IF(AG64="","",AG64)</f>
        <v/>
      </c>
      <c r="AH229" s="460"/>
      <c r="AI229" s="460"/>
      <c r="AJ229" s="460"/>
      <c r="AK229" s="460"/>
      <c r="AL229" s="460"/>
      <c r="AM229" s="460"/>
      <c r="AN229" s="460"/>
      <c r="AO229" s="460"/>
      <c r="AP229" s="461"/>
      <c r="AQ229" s="465" t="str">
        <f t="shared" ref="AQ229" si="118">IF(AQ64="","",AQ64)</f>
        <v/>
      </c>
      <c r="AR229" s="466"/>
      <c r="AS229" s="467"/>
      <c r="AT229" s="471" t="str">
        <f t="shared" ref="AT229" si="119">IF(AT64="","",AT64)</f>
        <v/>
      </c>
      <c r="AU229" s="472"/>
      <c r="AV229" s="472"/>
      <c r="AW229" s="472"/>
      <c r="AX229" s="472"/>
      <c r="AY229" s="472"/>
      <c r="AZ229" s="472"/>
      <c r="BA229" s="472"/>
      <c r="BB229" s="472"/>
      <c r="BC229" s="473"/>
      <c r="BD229" s="159" t="str">
        <f t="shared" ref="BD229" si="120">IF(BD64="","",BD64)</f>
        <v/>
      </c>
      <c r="BE229" s="160"/>
      <c r="BF229" s="160"/>
      <c r="BG229" s="160"/>
      <c r="BH229" s="160"/>
      <c r="BI229" s="160"/>
      <c r="BJ229" s="160"/>
      <c r="BK229" s="160"/>
      <c r="BL229" s="160"/>
      <c r="BM229" s="160"/>
      <c r="BN229" s="161"/>
    </row>
    <row r="230" spans="1:67" ht="8.1" customHeight="1" x14ac:dyDescent="0.2">
      <c r="A230" s="1"/>
      <c r="B230" s="164"/>
      <c r="C230" s="164"/>
      <c r="D230" s="164"/>
      <c r="E230" s="164"/>
      <c r="F230" s="165"/>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7"/>
      <c r="AC230" s="168"/>
      <c r="AD230" s="168"/>
      <c r="AE230" s="168"/>
      <c r="AF230" s="169"/>
      <c r="AG230" s="459"/>
      <c r="AH230" s="460"/>
      <c r="AI230" s="460"/>
      <c r="AJ230" s="460"/>
      <c r="AK230" s="460"/>
      <c r="AL230" s="460"/>
      <c r="AM230" s="460"/>
      <c r="AN230" s="460"/>
      <c r="AO230" s="460"/>
      <c r="AP230" s="461"/>
      <c r="AQ230" s="465"/>
      <c r="AR230" s="466"/>
      <c r="AS230" s="467"/>
      <c r="AT230" s="471"/>
      <c r="AU230" s="472"/>
      <c r="AV230" s="472"/>
      <c r="AW230" s="472"/>
      <c r="AX230" s="472"/>
      <c r="AY230" s="472"/>
      <c r="AZ230" s="472"/>
      <c r="BA230" s="472"/>
      <c r="BB230" s="472"/>
      <c r="BC230" s="473"/>
      <c r="BD230" s="159"/>
      <c r="BE230" s="160"/>
      <c r="BF230" s="160"/>
      <c r="BG230" s="160"/>
      <c r="BH230" s="160"/>
      <c r="BI230" s="160"/>
      <c r="BJ230" s="160"/>
      <c r="BK230" s="160"/>
      <c r="BL230" s="160"/>
      <c r="BM230" s="160"/>
      <c r="BN230" s="161"/>
    </row>
    <row r="231" spans="1:67" ht="8.1" customHeight="1" x14ac:dyDescent="0.2">
      <c r="A231" s="1"/>
      <c r="B231" s="164"/>
      <c r="C231" s="164"/>
      <c r="D231" s="164"/>
      <c r="E231" s="164"/>
      <c r="F231" s="165"/>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321"/>
      <c r="AC231" s="321"/>
      <c r="AD231" s="321"/>
      <c r="AE231" s="321"/>
      <c r="AF231" s="322"/>
      <c r="AG231" s="459"/>
      <c r="AH231" s="460"/>
      <c r="AI231" s="460"/>
      <c r="AJ231" s="460"/>
      <c r="AK231" s="460"/>
      <c r="AL231" s="460"/>
      <c r="AM231" s="460"/>
      <c r="AN231" s="460"/>
      <c r="AO231" s="460"/>
      <c r="AP231" s="461"/>
      <c r="AQ231" s="465"/>
      <c r="AR231" s="466"/>
      <c r="AS231" s="467"/>
      <c r="AT231" s="471"/>
      <c r="AU231" s="472"/>
      <c r="AV231" s="472"/>
      <c r="AW231" s="472"/>
      <c r="AX231" s="472"/>
      <c r="AY231" s="472"/>
      <c r="AZ231" s="472"/>
      <c r="BA231" s="472"/>
      <c r="BB231" s="472"/>
      <c r="BC231" s="473"/>
      <c r="BD231" s="159"/>
      <c r="BE231" s="160"/>
      <c r="BF231" s="160"/>
      <c r="BG231" s="160"/>
      <c r="BH231" s="160"/>
      <c r="BI231" s="160"/>
      <c r="BJ231" s="160"/>
      <c r="BK231" s="160"/>
      <c r="BL231" s="160"/>
      <c r="BM231" s="160"/>
      <c r="BN231" s="161"/>
    </row>
    <row r="232" spans="1:67" ht="8.1" customHeight="1" x14ac:dyDescent="0.2">
      <c r="A232" s="1"/>
      <c r="B232" s="164" t="str">
        <f t="shared" ref="B232" si="121">IF(B67="","",B67)</f>
        <v/>
      </c>
      <c r="C232" s="164"/>
      <c r="D232" s="164"/>
      <c r="E232" s="164"/>
      <c r="F232" s="165" t="str">
        <f t="shared" ref="F232" si="122">IF(F67="","",F67)</f>
        <v/>
      </c>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7" t="str">
        <f t="shared" ref="AB232" si="123">IF(AB67="","",AB67)</f>
        <v/>
      </c>
      <c r="AC232" s="168"/>
      <c r="AD232" s="168"/>
      <c r="AE232" s="168"/>
      <c r="AF232" s="169"/>
      <c r="AG232" s="459" t="str">
        <f t="shared" ref="AG232" si="124">IF(AG67="","",AG67)</f>
        <v/>
      </c>
      <c r="AH232" s="460"/>
      <c r="AI232" s="460"/>
      <c r="AJ232" s="460"/>
      <c r="AK232" s="460"/>
      <c r="AL232" s="460"/>
      <c r="AM232" s="460"/>
      <c r="AN232" s="460"/>
      <c r="AO232" s="460"/>
      <c r="AP232" s="461"/>
      <c r="AQ232" s="465" t="str">
        <f t="shared" ref="AQ232" si="125">IF(AQ67="","",AQ67)</f>
        <v/>
      </c>
      <c r="AR232" s="466"/>
      <c r="AS232" s="467"/>
      <c r="AT232" s="471" t="str">
        <f t="shared" ref="AT232" si="126">IF(AT67="","",AT67)</f>
        <v/>
      </c>
      <c r="AU232" s="472"/>
      <c r="AV232" s="472"/>
      <c r="AW232" s="472"/>
      <c r="AX232" s="472"/>
      <c r="AY232" s="472"/>
      <c r="AZ232" s="472"/>
      <c r="BA232" s="472"/>
      <c r="BB232" s="472"/>
      <c r="BC232" s="473"/>
      <c r="BD232" s="159" t="str">
        <f t="shared" ref="BD232" si="127">IF(BD67="","",BD67)</f>
        <v/>
      </c>
      <c r="BE232" s="160"/>
      <c r="BF232" s="160"/>
      <c r="BG232" s="160"/>
      <c r="BH232" s="160"/>
      <c r="BI232" s="160"/>
      <c r="BJ232" s="160"/>
      <c r="BK232" s="160"/>
      <c r="BL232" s="160"/>
      <c r="BM232" s="160"/>
      <c r="BN232" s="161"/>
    </row>
    <row r="233" spans="1:67" ht="8.1" customHeight="1" x14ac:dyDescent="0.2">
      <c r="A233" s="1"/>
      <c r="B233" s="164"/>
      <c r="C233" s="164"/>
      <c r="D233" s="164"/>
      <c r="E233" s="164"/>
      <c r="F233" s="165"/>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7"/>
      <c r="AC233" s="168"/>
      <c r="AD233" s="168"/>
      <c r="AE233" s="168"/>
      <c r="AF233" s="169"/>
      <c r="AG233" s="459"/>
      <c r="AH233" s="460"/>
      <c r="AI233" s="460"/>
      <c r="AJ233" s="460"/>
      <c r="AK233" s="460"/>
      <c r="AL233" s="460"/>
      <c r="AM233" s="460"/>
      <c r="AN233" s="460"/>
      <c r="AO233" s="460"/>
      <c r="AP233" s="461"/>
      <c r="AQ233" s="465"/>
      <c r="AR233" s="466"/>
      <c r="AS233" s="467"/>
      <c r="AT233" s="471"/>
      <c r="AU233" s="472"/>
      <c r="AV233" s="472"/>
      <c r="AW233" s="472"/>
      <c r="AX233" s="472"/>
      <c r="AY233" s="472"/>
      <c r="AZ233" s="472"/>
      <c r="BA233" s="472"/>
      <c r="BB233" s="472"/>
      <c r="BC233" s="473"/>
      <c r="BD233" s="159"/>
      <c r="BE233" s="160"/>
      <c r="BF233" s="160"/>
      <c r="BG233" s="160"/>
      <c r="BH233" s="160"/>
      <c r="BI233" s="160"/>
      <c r="BJ233" s="160"/>
      <c r="BK233" s="160"/>
      <c r="BL233" s="160"/>
      <c r="BM233" s="160"/>
      <c r="BN233" s="161"/>
    </row>
    <row r="234" spans="1:67" ht="8.1" customHeight="1" x14ac:dyDescent="0.2">
      <c r="A234" s="1"/>
      <c r="B234" s="474"/>
      <c r="C234" s="474"/>
      <c r="D234" s="474"/>
      <c r="E234" s="474"/>
      <c r="F234" s="475"/>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357"/>
      <c r="AC234" s="357"/>
      <c r="AD234" s="357"/>
      <c r="AE234" s="357"/>
      <c r="AF234" s="358"/>
      <c r="AG234" s="477"/>
      <c r="AH234" s="478"/>
      <c r="AI234" s="478"/>
      <c r="AJ234" s="478"/>
      <c r="AK234" s="478"/>
      <c r="AL234" s="478"/>
      <c r="AM234" s="478"/>
      <c r="AN234" s="478"/>
      <c r="AO234" s="478"/>
      <c r="AP234" s="479"/>
      <c r="AQ234" s="480"/>
      <c r="AR234" s="481"/>
      <c r="AS234" s="482"/>
      <c r="AT234" s="483"/>
      <c r="AU234" s="484"/>
      <c r="AV234" s="484"/>
      <c r="AW234" s="484"/>
      <c r="AX234" s="484"/>
      <c r="AY234" s="484"/>
      <c r="AZ234" s="484"/>
      <c r="BA234" s="484"/>
      <c r="BB234" s="484"/>
      <c r="BC234" s="485"/>
      <c r="BD234" s="354"/>
      <c r="BE234" s="355"/>
      <c r="BF234" s="355"/>
      <c r="BG234" s="355"/>
      <c r="BH234" s="355"/>
      <c r="BI234" s="355"/>
      <c r="BJ234" s="355"/>
      <c r="BK234" s="355"/>
      <c r="BL234" s="355"/>
      <c r="BM234" s="355"/>
      <c r="BN234" s="356"/>
    </row>
    <row r="235" spans="1:67" ht="30" customHeight="1" x14ac:dyDescent="0.2">
      <c r="A235" s="1"/>
      <c r="B235" s="359" t="s">
        <v>34</v>
      </c>
      <c r="C235" s="359"/>
      <c r="D235" s="359"/>
      <c r="E235" s="359"/>
      <c r="F235" s="359"/>
      <c r="G235" s="359"/>
      <c r="H235" s="359"/>
      <c r="I235" s="359"/>
      <c r="J235" s="488" t="str">
        <f>IF(J152="","",J152)</f>
        <v>① 請求書は現場ごと、注文書ごとに分けてご提出下さい。
② 工事番号・取引先コードは、当社設定のコード番号を必ず記入して下さい。
③ 本紙に記入しきれない場合は、一式表示のうえ内訳書を添付して下さい。内訳書は任意書式も可としますが、A4サイズとして下さい。
④　外注費についてご請求の取引については、必ず事前に弊社工事担当者と打ち合わせの上、確認印をもらった上でご請求下さい。
⑤ 各項目ごとに課税区分をドロップダウンリストより選択ください。
⑥ 振込先は振込口座が変更になった時のみ記入をお願いします。
⑦ 提出部数は2部とし、毎月5日迄に到着するようご提出下さい。</v>
      </c>
      <c r="K235" s="488"/>
      <c r="L235" s="488"/>
      <c r="M235" s="488"/>
      <c r="N235" s="488"/>
      <c r="O235" s="488"/>
      <c r="P235" s="488"/>
      <c r="Q235" s="488"/>
      <c r="R235" s="488"/>
      <c r="S235" s="488"/>
      <c r="T235" s="488"/>
      <c r="U235" s="488"/>
      <c r="V235" s="488"/>
      <c r="W235" s="488"/>
      <c r="X235" s="488"/>
      <c r="Y235" s="488"/>
      <c r="Z235" s="488"/>
      <c r="AA235" s="488"/>
      <c r="AB235" s="488"/>
      <c r="AC235" s="488"/>
      <c r="AD235" s="488"/>
      <c r="AE235" s="488"/>
      <c r="AF235" s="488"/>
      <c r="AG235" s="488"/>
      <c r="AH235" s="488"/>
      <c r="AI235" s="488"/>
      <c r="AJ235" s="488"/>
      <c r="AK235" s="488"/>
      <c r="AL235" s="488"/>
      <c r="AM235" s="488"/>
      <c r="AN235" s="488"/>
      <c r="AO235" s="488"/>
      <c r="AP235" s="488"/>
      <c r="AQ235" s="488"/>
      <c r="AR235" s="488"/>
      <c r="AS235" s="18"/>
      <c r="AT235" s="361" t="s">
        <v>30</v>
      </c>
      <c r="AU235" s="362"/>
      <c r="AV235" s="362"/>
      <c r="AW235" s="362"/>
      <c r="AX235" s="362"/>
      <c r="AY235" s="362"/>
      <c r="AZ235" s="362"/>
      <c r="BA235" s="362"/>
      <c r="BB235" s="362"/>
      <c r="BC235" s="363"/>
      <c r="BD235" s="364">
        <f>SUM(BD205:BN234)</f>
        <v>0</v>
      </c>
      <c r="BE235" s="365"/>
      <c r="BF235" s="365"/>
      <c r="BG235" s="365"/>
      <c r="BH235" s="365"/>
      <c r="BI235" s="365"/>
      <c r="BJ235" s="365"/>
      <c r="BK235" s="365"/>
      <c r="BL235" s="365"/>
      <c r="BM235" s="365"/>
      <c r="BN235" s="366"/>
    </row>
    <row r="236" spans="1:67" ht="18" customHeight="1" x14ac:dyDescent="0.2">
      <c r="A236" s="1"/>
      <c r="B236" s="359"/>
      <c r="C236" s="359"/>
      <c r="D236" s="359"/>
      <c r="E236" s="359"/>
      <c r="F236" s="359"/>
      <c r="G236" s="359"/>
      <c r="H236" s="359"/>
      <c r="I236" s="359"/>
      <c r="J236" s="360"/>
      <c r="K236" s="360"/>
      <c r="L236" s="360"/>
      <c r="M236" s="360"/>
      <c r="N236" s="360"/>
      <c r="O236" s="360"/>
      <c r="P236" s="360"/>
      <c r="Q236" s="360"/>
      <c r="R236" s="360"/>
      <c r="S236" s="360"/>
      <c r="T236" s="360"/>
      <c r="U236" s="360"/>
      <c r="V236" s="360"/>
      <c r="W236" s="360"/>
      <c r="X236" s="360"/>
      <c r="Y236" s="360"/>
      <c r="Z236" s="360"/>
      <c r="AA236" s="360"/>
      <c r="AB236" s="360"/>
      <c r="AC236" s="360"/>
      <c r="AD236" s="360"/>
      <c r="AE236" s="360"/>
      <c r="AF236" s="360"/>
      <c r="AG236" s="360"/>
      <c r="AH236" s="360"/>
      <c r="AI236" s="360"/>
      <c r="AJ236" s="360"/>
      <c r="AK236" s="360"/>
      <c r="AL236" s="360"/>
      <c r="AM236" s="360"/>
      <c r="AN236" s="360"/>
      <c r="AO236" s="360"/>
      <c r="AP236" s="360"/>
      <c r="AQ236" s="360"/>
      <c r="AR236" s="360"/>
      <c r="AS236" s="18"/>
      <c r="AT236" s="367" t="s">
        <v>92</v>
      </c>
      <c r="AU236" s="368"/>
      <c r="AV236" s="368"/>
      <c r="AW236" s="368"/>
      <c r="AX236" s="368"/>
      <c r="AY236" s="368"/>
      <c r="AZ236" s="368"/>
      <c r="BA236" s="371">
        <v>0.1</v>
      </c>
      <c r="BB236" s="371"/>
      <c r="BC236" s="372"/>
      <c r="BD236" s="373">
        <f>BD153</f>
        <v>0</v>
      </c>
      <c r="BE236" s="374"/>
      <c r="BF236" s="374"/>
      <c r="BG236" s="374"/>
      <c r="BH236" s="374"/>
      <c r="BI236" s="374"/>
      <c r="BJ236" s="374"/>
      <c r="BK236" s="374"/>
      <c r="BL236" s="374"/>
      <c r="BM236" s="374"/>
      <c r="BN236" s="375"/>
    </row>
    <row r="237" spans="1:67" ht="18" customHeight="1" x14ac:dyDescent="0.2">
      <c r="A237" s="1"/>
      <c r="B237" s="108"/>
      <c r="C237" s="108"/>
      <c r="D237" s="108"/>
      <c r="E237" s="108"/>
      <c r="F237" s="108"/>
      <c r="G237" s="108"/>
      <c r="H237" s="108"/>
      <c r="I237" s="108"/>
      <c r="J237" s="360"/>
      <c r="K237" s="360"/>
      <c r="L237" s="360"/>
      <c r="M237" s="360"/>
      <c r="N237" s="360"/>
      <c r="O237" s="360"/>
      <c r="P237" s="360"/>
      <c r="Q237" s="360"/>
      <c r="R237" s="360"/>
      <c r="S237" s="360"/>
      <c r="T237" s="360"/>
      <c r="U237" s="360"/>
      <c r="V237" s="360"/>
      <c r="W237" s="360"/>
      <c r="X237" s="360"/>
      <c r="Y237" s="360"/>
      <c r="Z237" s="360"/>
      <c r="AA237" s="360"/>
      <c r="AB237" s="360"/>
      <c r="AC237" s="360"/>
      <c r="AD237" s="360"/>
      <c r="AE237" s="360"/>
      <c r="AF237" s="360"/>
      <c r="AG237" s="360"/>
      <c r="AH237" s="360"/>
      <c r="AI237" s="360"/>
      <c r="AJ237" s="360"/>
      <c r="AK237" s="360"/>
      <c r="AL237" s="360"/>
      <c r="AM237" s="360"/>
      <c r="AN237" s="360"/>
      <c r="AO237" s="360"/>
      <c r="AP237" s="360"/>
      <c r="AQ237" s="360"/>
      <c r="AR237" s="360"/>
      <c r="AS237" s="18"/>
      <c r="AT237" s="369"/>
      <c r="AU237" s="370"/>
      <c r="AV237" s="370"/>
      <c r="AW237" s="370"/>
      <c r="AX237" s="370"/>
      <c r="AY237" s="370"/>
      <c r="AZ237" s="370"/>
      <c r="BA237" s="376">
        <v>0.08</v>
      </c>
      <c r="BB237" s="376"/>
      <c r="BC237" s="377"/>
      <c r="BD237" s="378">
        <f>BD154</f>
        <v>0</v>
      </c>
      <c r="BE237" s="379"/>
      <c r="BF237" s="379"/>
      <c r="BG237" s="379"/>
      <c r="BH237" s="379"/>
      <c r="BI237" s="379"/>
      <c r="BJ237" s="379"/>
      <c r="BK237" s="379"/>
      <c r="BL237" s="379"/>
      <c r="BM237" s="379"/>
      <c r="BN237" s="380"/>
    </row>
    <row r="238" spans="1:67" ht="30" customHeight="1" x14ac:dyDescent="0.2">
      <c r="A238" s="1"/>
      <c r="B238" s="108"/>
      <c r="C238" s="108"/>
      <c r="D238" s="108"/>
      <c r="E238" s="108"/>
      <c r="F238" s="108"/>
      <c r="G238" s="108"/>
      <c r="H238" s="108"/>
      <c r="I238" s="108"/>
      <c r="J238" s="360"/>
      <c r="K238" s="360"/>
      <c r="L238" s="360"/>
      <c r="M238" s="360"/>
      <c r="N238" s="360"/>
      <c r="O238" s="360"/>
      <c r="P238" s="360"/>
      <c r="Q238" s="360"/>
      <c r="R238" s="360"/>
      <c r="S238" s="360"/>
      <c r="T238" s="360"/>
      <c r="U238" s="360"/>
      <c r="V238" s="360"/>
      <c r="W238" s="360"/>
      <c r="X238" s="360"/>
      <c r="Y238" s="360"/>
      <c r="Z238" s="360"/>
      <c r="AA238" s="360"/>
      <c r="AB238" s="360"/>
      <c r="AC238" s="360"/>
      <c r="AD238" s="360"/>
      <c r="AE238" s="360"/>
      <c r="AF238" s="360"/>
      <c r="AG238" s="360"/>
      <c r="AH238" s="360"/>
      <c r="AI238" s="360"/>
      <c r="AJ238" s="360"/>
      <c r="AK238" s="360"/>
      <c r="AL238" s="360"/>
      <c r="AM238" s="360"/>
      <c r="AN238" s="360"/>
      <c r="AO238" s="360"/>
      <c r="AP238" s="360"/>
      <c r="AQ238" s="360"/>
      <c r="AR238" s="360"/>
      <c r="AS238" s="18"/>
      <c r="AT238" s="381" t="s">
        <v>31</v>
      </c>
      <c r="AU238" s="382"/>
      <c r="AV238" s="382"/>
      <c r="AW238" s="382"/>
      <c r="AX238" s="382"/>
      <c r="AY238" s="382"/>
      <c r="AZ238" s="382"/>
      <c r="BA238" s="382"/>
      <c r="BB238" s="382"/>
      <c r="BC238" s="383"/>
      <c r="BD238" s="384">
        <f>SUM(BD235:BN237)</f>
        <v>0</v>
      </c>
      <c r="BE238" s="385"/>
      <c r="BF238" s="385"/>
      <c r="BG238" s="385"/>
      <c r="BH238" s="385"/>
      <c r="BI238" s="385"/>
      <c r="BJ238" s="385"/>
      <c r="BK238" s="385"/>
      <c r="BL238" s="385"/>
      <c r="BM238" s="385"/>
      <c r="BN238" s="386"/>
    </row>
    <row r="239" spans="1:67" ht="21" customHeight="1" x14ac:dyDescent="0.15">
      <c r="A239" s="1"/>
      <c r="B239" s="19"/>
      <c r="C239" s="19"/>
      <c r="D239" s="19"/>
      <c r="E239" s="19"/>
      <c r="F239" s="19"/>
      <c r="G239" s="19"/>
      <c r="H239" s="19"/>
      <c r="I239" s="19"/>
      <c r="J239" s="360"/>
      <c r="K239" s="360"/>
      <c r="L239" s="360"/>
      <c r="M239" s="360"/>
      <c r="N239" s="360"/>
      <c r="O239" s="360"/>
      <c r="P239" s="360"/>
      <c r="Q239" s="360"/>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360"/>
      <c r="AM239" s="360"/>
      <c r="AN239" s="360"/>
      <c r="AO239" s="360"/>
      <c r="AP239" s="360"/>
      <c r="AQ239" s="360"/>
      <c r="AR239" s="360"/>
      <c r="AS239" s="18"/>
      <c r="AT239" s="20"/>
      <c r="AU239" s="21"/>
      <c r="AV239" s="21"/>
      <c r="AW239" s="21"/>
      <c r="AX239" s="21"/>
      <c r="AY239" s="21"/>
      <c r="AZ239" s="21"/>
      <c r="BA239" s="21"/>
      <c r="BB239" s="21"/>
      <c r="BC239" s="21"/>
      <c r="BD239" s="22"/>
      <c r="BE239" s="22"/>
      <c r="BF239" s="22"/>
      <c r="BG239" s="22"/>
      <c r="BH239" s="22"/>
      <c r="BI239" s="22"/>
      <c r="BJ239" s="22"/>
      <c r="BK239" s="22"/>
      <c r="BL239" s="22"/>
      <c r="BM239" s="22"/>
      <c r="BN239" s="22"/>
    </row>
    <row r="240" spans="1:67" ht="10.5" customHeight="1" x14ac:dyDescent="0.15">
      <c r="A240" s="23"/>
      <c r="B240" s="24"/>
      <c r="C240" s="24"/>
      <c r="D240" s="24"/>
      <c r="E240" s="24"/>
      <c r="F240" s="24"/>
      <c r="G240" s="24"/>
      <c r="H240" s="24"/>
      <c r="I240" s="24"/>
      <c r="J240" s="24"/>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6"/>
      <c r="AO240" s="26"/>
      <c r="AP240" s="26"/>
      <c r="AQ240" s="26"/>
      <c r="AR240" s="27"/>
      <c r="AS240" s="27"/>
      <c r="AT240" s="28"/>
      <c r="AU240" s="28"/>
      <c r="AV240" s="28"/>
      <c r="AW240" s="28"/>
      <c r="AX240" s="28"/>
      <c r="AY240" s="28"/>
      <c r="AZ240" s="28"/>
      <c r="BA240" s="28"/>
      <c r="BB240" s="28"/>
      <c r="BC240" s="28"/>
      <c r="BD240" s="29"/>
      <c r="BE240" s="29"/>
      <c r="BF240" s="29"/>
      <c r="BG240" s="29"/>
      <c r="BH240" s="29"/>
      <c r="BI240" s="29"/>
      <c r="BJ240" s="29"/>
      <c r="BK240" s="29"/>
      <c r="BL240" s="29"/>
      <c r="BM240" s="29"/>
      <c r="BN240" s="29"/>
      <c r="BO240" s="30"/>
    </row>
    <row r="241" spans="1:67" ht="10.5" customHeight="1" x14ac:dyDescent="0.2">
      <c r="A241" s="99"/>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1"/>
    </row>
    <row r="242" spans="1:67" ht="12.75" customHeight="1" x14ac:dyDescent="0.2">
      <c r="A242" s="1"/>
      <c r="B242" s="32"/>
      <c r="C242" s="31"/>
      <c r="D242" s="31"/>
      <c r="E242" s="31"/>
      <c r="F242" s="31"/>
      <c r="G242" s="31"/>
      <c r="H242" s="31"/>
      <c r="I242" s="31"/>
      <c r="J242" s="18"/>
      <c r="K242" s="18"/>
      <c r="L242" s="18"/>
      <c r="M242" s="18"/>
      <c r="N242" s="18"/>
      <c r="O242" s="18"/>
      <c r="R242" s="33"/>
      <c r="S242" s="33"/>
      <c r="T242" s="33"/>
      <c r="U242" s="33"/>
      <c r="V242" s="33"/>
      <c r="W242" s="33"/>
      <c r="X242" s="33"/>
      <c r="Y242" s="486"/>
      <c r="Z242" s="486"/>
      <c r="AA242" s="486"/>
      <c r="AB242" s="486"/>
      <c r="AC242" s="486"/>
      <c r="AD242" s="486"/>
      <c r="AE242" s="486"/>
      <c r="AF242" s="486"/>
      <c r="AG242" s="486"/>
      <c r="AH242" s="486"/>
      <c r="AI242" s="486"/>
      <c r="AJ242" s="486"/>
      <c r="AK242" s="486"/>
      <c r="AL242" s="486"/>
      <c r="AM242" s="486"/>
      <c r="AN242" s="486"/>
      <c r="AO242" s="486"/>
      <c r="AP242" s="486"/>
      <c r="AQ242" s="486"/>
      <c r="AR242" s="486"/>
      <c r="AS242" s="486"/>
      <c r="AT242" s="486"/>
      <c r="AU242" s="486"/>
      <c r="AV242" s="486"/>
      <c r="AW242" s="486"/>
      <c r="AX242" s="486"/>
      <c r="AY242" s="486"/>
      <c r="AZ242" s="486"/>
      <c r="BA242" s="487"/>
      <c r="BB242" s="487"/>
      <c r="BC242" s="487"/>
      <c r="BD242" s="487"/>
      <c r="BE242" s="487"/>
      <c r="BF242" s="487"/>
      <c r="BG242" s="487"/>
      <c r="BH242" s="487"/>
      <c r="BI242" s="487"/>
      <c r="BJ242" s="487"/>
      <c r="BK242" s="487"/>
      <c r="BL242" s="487"/>
      <c r="BM242" s="487"/>
      <c r="BN242" s="487"/>
    </row>
    <row r="243" spans="1:67" ht="10.5" customHeight="1" x14ac:dyDescent="0.2">
      <c r="A243" s="1"/>
      <c r="B243" s="31"/>
      <c r="C243" s="31"/>
      <c r="D243" s="31"/>
      <c r="E243" s="31"/>
      <c r="F243" s="31"/>
      <c r="G243" s="31"/>
      <c r="H243" s="31"/>
      <c r="I243" s="31"/>
      <c r="J243" s="35"/>
      <c r="K243" s="35"/>
      <c r="L243" s="35"/>
      <c r="M243" s="35"/>
      <c r="N243" s="35"/>
      <c r="O243" s="35"/>
    </row>
    <row r="244" spans="1:67" ht="10.5" customHeight="1" x14ac:dyDescent="0.2">
      <c r="A244" s="1"/>
      <c r="B244" s="31"/>
      <c r="C244" s="31"/>
      <c r="D244" s="31"/>
      <c r="E244" s="31"/>
      <c r="F244" s="31"/>
      <c r="G244" s="31"/>
      <c r="H244" s="31"/>
      <c r="I244" s="31"/>
      <c r="J244" s="35"/>
      <c r="K244" s="35"/>
      <c r="L244" s="35"/>
      <c r="M244" s="35"/>
      <c r="N244" s="35"/>
      <c r="O244" s="35"/>
    </row>
    <row r="245" spans="1:67" ht="10.5" customHeight="1" x14ac:dyDescent="0.2">
      <c r="A245" s="1"/>
      <c r="B245" s="31"/>
      <c r="C245" s="31"/>
      <c r="D245" s="31"/>
      <c r="E245" s="31"/>
      <c r="F245" s="31"/>
      <c r="G245" s="31"/>
      <c r="H245" s="31"/>
      <c r="I245" s="31"/>
      <c r="J245" s="35"/>
      <c r="K245" s="35"/>
      <c r="L245" s="35"/>
      <c r="M245" s="35"/>
      <c r="N245" s="35"/>
      <c r="O245" s="35"/>
    </row>
    <row r="246" spans="1:67" ht="10.5" customHeight="1" x14ac:dyDescent="0.2"/>
    <row r="247" spans="1:67" ht="10.5" customHeight="1" x14ac:dyDescent="0.2"/>
    <row r="248" spans="1:67" ht="12.75" customHeight="1" x14ac:dyDescent="0.2"/>
  </sheetData>
  <sheetProtection algorithmName="SHA-512" hashValue="Y8DV/dCpZNXf+lYvRO2vJ+TEVCULI1psH7+ztnyvMRTDXBlcQJ8bkSGYVexTzGZpQ+t84fenEb9Hoks+lKGrgA==" saltValue="j9OQuNgfXTX3d6eP4cH59A==" spinCount="100000" sheet="1" objects="1" scenarios="1"/>
  <mergeCells count="573">
    <mergeCell ref="AZ6:BJ6"/>
    <mergeCell ref="AZ88:BJ88"/>
    <mergeCell ref="AZ171:BJ171"/>
    <mergeCell ref="AP30:AY31"/>
    <mergeCell ref="AP112:AY113"/>
    <mergeCell ref="AP195:AY196"/>
    <mergeCell ref="B5:Z6"/>
    <mergeCell ref="B87:Z88"/>
    <mergeCell ref="B170:Z171"/>
    <mergeCell ref="C195:M195"/>
    <mergeCell ref="P195:Z195"/>
    <mergeCell ref="AC195:AM195"/>
    <mergeCell ref="BB195:BM195"/>
    <mergeCell ref="E187:J189"/>
    <mergeCell ref="K187:T189"/>
    <mergeCell ref="U187:AG189"/>
    <mergeCell ref="E190:J192"/>
    <mergeCell ref="K190:AG192"/>
    <mergeCell ref="AJ190:AN191"/>
    <mergeCell ref="B184:D192"/>
    <mergeCell ref="E184:P186"/>
    <mergeCell ref="Q184:T186"/>
    <mergeCell ref="U184:AC186"/>
    <mergeCell ref="AD184:AG186"/>
    <mergeCell ref="BD238:BN238"/>
    <mergeCell ref="Y242:AE242"/>
    <mergeCell ref="AF242:AL242"/>
    <mergeCell ref="AM242:AS242"/>
    <mergeCell ref="AT242:AZ242"/>
    <mergeCell ref="BA242:BN242"/>
    <mergeCell ref="B235:I236"/>
    <mergeCell ref="J235:AR239"/>
    <mergeCell ref="AT235:BC235"/>
    <mergeCell ref="BD235:BN235"/>
    <mergeCell ref="AT236:AZ237"/>
    <mergeCell ref="BA236:BC236"/>
    <mergeCell ref="BD236:BN236"/>
    <mergeCell ref="BA237:BC237"/>
    <mergeCell ref="BD237:BN237"/>
    <mergeCell ref="AT238:BC238"/>
    <mergeCell ref="BD229:BN231"/>
    <mergeCell ref="AB231:AF231"/>
    <mergeCell ref="B232:E234"/>
    <mergeCell ref="F232:AA234"/>
    <mergeCell ref="AB232:AF233"/>
    <mergeCell ref="AG232:AP234"/>
    <mergeCell ref="AQ232:AS234"/>
    <mergeCell ref="AT232:BC234"/>
    <mergeCell ref="BD232:BN234"/>
    <mergeCell ref="AB234:AF234"/>
    <mergeCell ref="B229:E231"/>
    <mergeCell ref="F229:AA231"/>
    <mergeCell ref="AB229:AF230"/>
    <mergeCell ref="AG229:AP231"/>
    <mergeCell ref="AQ229:AS231"/>
    <mergeCell ref="AT229:BC231"/>
    <mergeCell ref="BD223:BN225"/>
    <mergeCell ref="AB225:AF225"/>
    <mergeCell ref="B226:E228"/>
    <mergeCell ref="F226:AA228"/>
    <mergeCell ref="AB226:AF227"/>
    <mergeCell ref="AG226:AP228"/>
    <mergeCell ref="AQ226:AS228"/>
    <mergeCell ref="AT226:BC228"/>
    <mergeCell ref="BD226:BN228"/>
    <mergeCell ref="AB228:AF228"/>
    <mergeCell ref="B223:E225"/>
    <mergeCell ref="F223:AA225"/>
    <mergeCell ref="AB223:AF224"/>
    <mergeCell ref="AG223:AP225"/>
    <mergeCell ref="AQ223:AS225"/>
    <mergeCell ref="AT223:BC225"/>
    <mergeCell ref="BD217:BN219"/>
    <mergeCell ref="AB219:AF219"/>
    <mergeCell ref="B220:E222"/>
    <mergeCell ref="F220:AA222"/>
    <mergeCell ref="AB220:AF221"/>
    <mergeCell ref="AG220:AP222"/>
    <mergeCell ref="AQ220:AS222"/>
    <mergeCell ref="AT220:BC222"/>
    <mergeCell ref="BD220:BN222"/>
    <mergeCell ref="AB222:AF222"/>
    <mergeCell ref="B217:E219"/>
    <mergeCell ref="F217:AA219"/>
    <mergeCell ref="AB217:AF218"/>
    <mergeCell ref="AG217:AP219"/>
    <mergeCell ref="AQ217:AS219"/>
    <mergeCell ref="AT217:BC219"/>
    <mergeCell ref="BD211:BN213"/>
    <mergeCell ref="AB213:AF213"/>
    <mergeCell ref="B214:E216"/>
    <mergeCell ref="F214:AA216"/>
    <mergeCell ref="AB214:AF215"/>
    <mergeCell ref="AG214:AP216"/>
    <mergeCell ref="AQ214:AS216"/>
    <mergeCell ref="AT214:BC216"/>
    <mergeCell ref="BD214:BN216"/>
    <mergeCell ref="AB216:AF216"/>
    <mergeCell ref="B211:E213"/>
    <mergeCell ref="F211:AA213"/>
    <mergeCell ref="AB211:AF212"/>
    <mergeCell ref="AG211:AP213"/>
    <mergeCell ref="AQ211:AS213"/>
    <mergeCell ref="AT211:BC213"/>
    <mergeCell ref="BD205:BN207"/>
    <mergeCell ref="AB207:AF207"/>
    <mergeCell ref="B208:E210"/>
    <mergeCell ref="F208:AA210"/>
    <mergeCell ref="AB208:AF209"/>
    <mergeCell ref="AG208:AP210"/>
    <mergeCell ref="AQ208:AS210"/>
    <mergeCell ref="AT208:BC210"/>
    <mergeCell ref="BD208:BN210"/>
    <mergeCell ref="AB210:AF210"/>
    <mergeCell ref="B205:E207"/>
    <mergeCell ref="F205:AA207"/>
    <mergeCell ref="AB205:AF206"/>
    <mergeCell ref="AG205:AP207"/>
    <mergeCell ref="AQ205:AS207"/>
    <mergeCell ref="AT205:BC207"/>
    <mergeCell ref="AO197:AY199"/>
    <mergeCell ref="BA197:BM199"/>
    <mergeCell ref="C196:M196"/>
    <mergeCell ref="P196:Z196"/>
    <mergeCell ref="AC196:AM196"/>
    <mergeCell ref="BB196:BM196"/>
    <mergeCell ref="B197:M199"/>
    <mergeCell ref="N197:N199"/>
    <mergeCell ref="O197:Z199"/>
    <mergeCell ref="AA197:AA199"/>
    <mergeCell ref="AB197:AM199"/>
    <mergeCell ref="AQ184:BL185"/>
    <mergeCell ref="AJ186:AN187"/>
    <mergeCell ref="AQ186:BJ187"/>
    <mergeCell ref="BK186:BM187"/>
    <mergeCell ref="AQ190:AX191"/>
    <mergeCell ref="AZ190:BC191"/>
    <mergeCell ref="BF190:BM191"/>
    <mergeCell ref="AW172:AX172"/>
    <mergeCell ref="AY172:AZ172"/>
    <mergeCell ref="BA172:BB172"/>
    <mergeCell ref="BC172:BD172"/>
    <mergeCell ref="Y174:AA176"/>
    <mergeCell ref="AB174:AD176"/>
    <mergeCell ref="AJ175:AN176"/>
    <mergeCell ref="AQ175:AZ176"/>
    <mergeCell ref="B177:I182"/>
    <mergeCell ref="J177:AG182"/>
    <mergeCell ref="AJ178:AN179"/>
    <mergeCell ref="AQ178:BL179"/>
    <mergeCell ref="AQ180:BL181"/>
    <mergeCell ref="AJ182:AN183"/>
    <mergeCell ref="B174:I176"/>
    <mergeCell ref="J174:L176"/>
    <mergeCell ref="M174:O176"/>
    <mergeCell ref="P174:R176"/>
    <mergeCell ref="S174:U176"/>
    <mergeCell ref="V174:X176"/>
    <mergeCell ref="AQ182:BL183"/>
    <mergeCell ref="AY169:BN169"/>
    <mergeCell ref="AI171:AY171"/>
    <mergeCell ref="D172:X173"/>
    <mergeCell ref="AI172:AJ172"/>
    <mergeCell ref="AK172:AL172"/>
    <mergeCell ref="AM172:AN172"/>
    <mergeCell ref="AO172:AP172"/>
    <mergeCell ref="AQ172:AR172"/>
    <mergeCell ref="B167:E167"/>
    <mergeCell ref="F167:I167"/>
    <mergeCell ref="J167:M167"/>
    <mergeCell ref="N167:Q167"/>
    <mergeCell ref="R167:U167"/>
    <mergeCell ref="Z169:AP169"/>
    <mergeCell ref="BE172:BF172"/>
    <mergeCell ref="BG172:BH172"/>
    <mergeCell ref="BI172:BJ172"/>
    <mergeCell ref="AI173:AQ173"/>
    <mergeCell ref="AR173:AS173"/>
    <mergeCell ref="AT173:AU173"/>
    <mergeCell ref="AV173:AW173"/>
    <mergeCell ref="AX173:AY173"/>
    <mergeCell ref="AS172:AT172"/>
    <mergeCell ref="AU172:AV172"/>
    <mergeCell ref="B166:E166"/>
    <mergeCell ref="F166:I166"/>
    <mergeCell ref="J166:M166"/>
    <mergeCell ref="N166:Q166"/>
    <mergeCell ref="R166:U166"/>
    <mergeCell ref="BK166:BO166"/>
    <mergeCell ref="BD155:BN155"/>
    <mergeCell ref="Y159:AE159"/>
    <mergeCell ref="AF159:AL159"/>
    <mergeCell ref="AM159:AS159"/>
    <mergeCell ref="AT159:AZ159"/>
    <mergeCell ref="BA159:BN159"/>
    <mergeCell ref="B152:I153"/>
    <mergeCell ref="J152:AR156"/>
    <mergeCell ref="AT152:BC152"/>
    <mergeCell ref="BD152:BN152"/>
    <mergeCell ref="AT153:AZ154"/>
    <mergeCell ref="BA153:BC153"/>
    <mergeCell ref="BD153:BN153"/>
    <mergeCell ref="BA154:BC154"/>
    <mergeCell ref="BD154:BN154"/>
    <mergeCell ref="AT155:BC155"/>
    <mergeCell ref="BD146:BN148"/>
    <mergeCell ref="AB148:AF148"/>
    <mergeCell ref="B149:E151"/>
    <mergeCell ref="F149:AA151"/>
    <mergeCell ref="AB149:AF150"/>
    <mergeCell ref="AG149:AP151"/>
    <mergeCell ref="AQ149:AS151"/>
    <mergeCell ref="AT149:BC151"/>
    <mergeCell ref="BD149:BN151"/>
    <mergeCell ref="AB151:AF151"/>
    <mergeCell ref="B146:E148"/>
    <mergeCell ref="F146:AA148"/>
    <mergeCell ref="AB146:AF147"/>
    <mergeCell ref="AG146:AP148"/>
    <mergeCell ref="AQ146:AS148"/>
    <mergeCell ref="AT146:BC148"/>
    <mergeCell ref="BD140:BN142"/>
    <mergeCell ref="AB142:AF142"/>
    <mergeCell ref="B143:E145"/>
    <mergeCell ref="F143:AA145"/>
    <mergeCell ref="AB143:AF144"/>
    <mergeCell ref="AG143:AP145"/>
    <mergeCell ref="AQ143:AS145"/>
    <mergeCell ref="AT143:BC145"/>
    <mergeCell ref="BD143:BN145"/>
    <mergeCell ref="AB145:AF145"/>
    <mergeCell ref="B140:E142"/>
    <mergeCell ref="F140:AA142"/>
    <mergeCell ref="AB140:AF141"/>
    <mergeCell ref="AG140:AP142"/>
    <mergeCell ref="AQ140:AS142"/>
    <mergeCell ref="AT140:BC142"/>
    <mergeCell ref="BD134:BN136"/>
    <mergeCell ref="AB136:AF136"/>
    <mergeCell ref="B137:E139"/>
    <mergeCell ref="F137:AA139"/>
    <mergeCell ref="AB137:AF138"/>
    <mergeCell ref="AG137:AP139"/>
    <mergeCell ref="AQ137:AS139"/>
    <mergeCell ref="AT137:BC139"/>
    <mergeCell ref="BD137:BN139"/>
    <mergeCell ref="AB139:AF139"/>
    <mergeCell ref="B134:E136"/>
    <mergeCell ref="F134:AA136"/>
    <mergeCell ref="AB134:AF135"/>
    <mergeCell ref="AG134:AP136"/>
    <mergeCell ref="AQ134:AS136"/>
    <mergeCell ref="AT134:BC136"/>
    <mergeCell ref="B131:E133"/>
    <mergeCell ref="F131:AA133"/>
    <mergeCell ref="AB131:AF132"/>
    <mergeCell ref="AG131:AP133"/>
    <mergeCell ref="AQ131:AS133"/>
    <mergeCell ref="AT131:BC133"/>
    <mergeCell ref="BD131:BN133"/>
    <mergeCell ref="AB133:AF133"/>
    <mergeCell ref="B128:E130"/>
    <mergeCell ref="F128:AA130"/>
    <mergeCell ref="AB128:AF129"/>
    <mergeCell ref="AG128:AP130"/>
    <mergeCell ref="AQ128:AS130"/>
    <mergeCell ref="AT128:BC130"/>
    <mergeCell ref="BD125:BN127"/>
    <mergeCell ref="AB127:AF127"/>
    <mergeCell ref="B122:E124"/>
    <mergeCell ref="F122:AA124"/>
    <mergeCell ref="AB122:AF123"/>
    <mergeCell ref="AG122:AP124"/>
    <mergeCell ref="AQ122:AS124"/>
    <mergeCell ref="AT122:BC124"/>
    <mergeCell ref="BD128:BN130"/>
    <mergeCell ref="AB130:AF130"/>
    <mergeCell ref="AG125:AP127"/>
    <mergeCell ref="AQ125:AS127"/>
    <mergeCell ref="AT125:BC127"/>
    <mergeCell ref="AO114:AY116"/>
    <mergeCell ref="BA114:BM116"/>
    <mergeCell ref="C113:M113"/>
    <mergeCell ref="P113:Z113"/>
    <mergeCell ref="AC113:AM113"/>
    <mergeCell ref="BB113:BM113"/>
    <mergeCell ref="B114:M116"/>
    <mergeCell ref="N114:N116"/>
    <mergeCell ref="O114:Z116"/>
    <mergeCell ref="AA114:AA116"/>
    <mergeCell ref="AB114:AM116"/>
    <mergeCell ref="C112:M112"/>
    <mergeCell ref="P112:Z112"/>
    <mergeCell ref="AC112:AM112"/>
    <mergeCell ref="BB112:BM112"/>
    <mergeCell ref="E104:J106"/>
    <mergeCell ref="K104:T106"/>
    <mergeCell ref="U104:AG106"/>
    <mergeCell ref="E107:J109"/>
    <mergeCell ref="K107:AG109"/>
    <mergeCell ref="AJ107:AN108"/>
    <mergeCell ref="B101:D109"/>
    <mergeCell ref="E101:P103"/>
    <mergeCell ref="Q101:T103"/>
    <mergeCell ref="U101:AC103"/>
    <mergeCell ref="AD101:AG103"/>
    <mergeCell ref="AQ101:BL102"/>
    <mergeCell ref="AJ103:AN104"/>
    <mergeCell ref="AQ103:BJ104"/>
    <mergeCell ref="BK103:BM104"/>
    <mergeCell ref="AQ107:AX108"/>
    <mergeCell ref="AZ107:BC108"/>
    <mergeCell ref="BF107:BM108"/>
    <mergeCell ref="AW89:AX89"/>
    <mergeCell ref="AY89:AZ89"/>
    <mergeCell ref="BA89:BB89"/>
    <mergeCell ref="BC89:BD89"/>
    <mergeCell ref="Y91:AA93"/>
    <mergeCell ref="AB91:AD93"/>
    <mergeCell ref="AJ92:AN93"/>
    <mergeCell ref="AQ92:AZ93"/>
    <mergeCell ref="B94:I99"/>
    <mergeCell ref="J94:AG99"/>
    <mergeCell ref="AJ95:AN96"/>
    <mergeCell ref="AQ95:BL96"/>
    <mergeCell ref="AQ97:BL98"/>
    <mergeCell ref="AJ99:AN100"/>
    <mergeCell ref="B91:I93"/>
    <mergeCell ref="J91:L93"/>
    <mergeCell ref="M91:O93"/>
    <mergeCell ref="P91:R93"/>
    <mergeCell ref="S91:U93"/>
    <mergeCell ref="V91:X93"/>
    <mergeCell ref="AQ99:BL100"/>
    <mergeCell ref="AY86:BN86"/>
    <mergeCell ref="AI88:AY88"/>
    <mergeCell ref="D89:X90"/>
    <mergeCell ref="AI89:AJ89"/>
    <mergeCell ref="AK89:AL89"/>
    <mergeCell ref="AM89:AN89"/>
    <mergeCell ref="AO89:AP89"/>
    <mergeCell ref="AQ89:AR89"/>
    <mergeCell ref="B84:E84"/>
    <mergeCell ref="F84:I84"/>
    <mergeCell ref="J84:M84"/>
    <mergeCell ref="N84:Q84"/>
    <mergeCell ref="R84:U84"/>
    <mergeCell ref="Z86:AP86"/>
    <mergeCell ref="BE89:BF89"/>
    <mergeCell ref="BG89:BH89"/>
    <mergeCell ref="BI89:BJ89"/>
    <mergeCell ref="AI90:AQ90"/>
    <mergeCell ref="AR90:AS90"/>
    <mergeCell ref="AT90:AU90"/>
    <mergeCell ref="AV90:AW90"/>
    <mergeCell ref="AX90:AY90"/>
    <mergeCell ref="AS89:AT89"/>
    <mergeCell ref="AU89:AV89"/>
    <mergeCell ref="B83:E83"/>
    <mergeCell ref="F83:I83"/>
    <mergeCell ref="J83:M83"/>
    <mergeCell ref="N83:Q83"/>
    <mergeCell ref="R83:U83"/>
    <mergeCell ref="BI83:BO83"/>
    <mergeCell ref="BD73:BN73"/>
    <mergeCell ref="Y76:AE76"/>
    <mergeCell ref="AF76:AL76"/>
    <mergeCell ref="AM76:AS76"/>
    <mergeCell ref="AT76:AZ76"/>
    <mergeCell ref="BA76:BN76"/>
    <mergeCell ref="B70:I71"/>
    <mergeCell ref="J70:AR73"/>
    <mergeCell ref="AT70:BC70"/>
    <mergeCell ref="BD70:BN70"/>
    <mergeCell ref="AT71:AZ72"/>
    <mergeCell ref="BA71:BC71"/>
    <mergeCell ref="BD71:BN71"/>
    <mergeCell ref="BA72:BC72"/>
    <mergeCell ref="BD72:BN72"/>
    <mergeCell ref="AT73:BC73"/>
    <mergeCell ref="BD64:BN66"/>
    <mergeCell ref="AB66:AF66"/>
    <mergeCell ref="B67:E69"/>
    <mergeCell ref="F67:AA69"/>
    <mergeCell ref="AB67:AF68"/>
    <mergeCell ref="AG67:AP69"/>
    <mergeCell ref="AQ67:AS69"/>
    <mergeCell ref="AT67:BC69"/>
    <mergeCell ref="BD67:BN69"/>
    <mergeCell ref="AB69:AF69"/>
    <mergeCell ref="B64:E66"/>
    <mergeCell ref="F64:AA66"/>
    <mergeCell ref="AB64:AF65"/>
    <mergeCell ref="AG64:AP66"/>
    <mergeCell ref="AQ64:AS66"/>
    <mergeCell ref="AT64:BC66"/>
    <mergeCell ref="BD58:BN60"/>
    <mergeCell ref="AB60:AF60"/>
    <mergeCell ref="B61:E63"/>
    <mergeCell ref="F61:AA63"/>
    <mergeCell ref="AB61:AF62"/>
    <mergeCell ref="AG61:AP63"/>
    <mergeCell ref="AQ61:AS63"/>
    <mergeCell ref="AT61:BC63"/>
    <mergeCell ref="BD61:BN63"/>
    <mergeCell ref="AB63:AF63"/>
    <mergeCell ref="B58:E60"/>
    <mergeCell ref="F58:AA60"/>
    <mergeCell ref="AB58:AF59"/>
    <mergeCell ref="AG58:AP60"/>
    <mergeCell ref="AQ58:AS60"/>
    <mergeCell ref="AT58:BC60"/>
    <mergeCell ref="BD52:BN54"/>
    <mergeCell ref="AB54:AF54"/>
    <mergeCell ref="B55:E57"/>
    <mergeCell ref="F55:AA57"/>
    <mergeCell ref="AB55:AF56"/>
    <mergeCell ref="AG55:AP57"/>
    <mergeCell ref="AQ55:AS57"/>
    <mergeCell ref="AT55:BC57"/>
    <mergeCell ref="BD55:BN57"/>
    <mergeCell ref="AB57:AF57"/>
    <mergeCell ref="B52:E54"/>
    <mergeCell ref="F52:AA54"/>
    <mergeCell ref="AB52:AF53"/>
    <mergeCell ref="AG52:AP54"/>
    <mergeCell ref="AQ52:AS54"/>
    <mergeCell ref="AT52:BC54"/>
    <mergeCell ref="BD46:BN48"/>
    <mergeCell ref="AB48:AF48"/>
    <mergeCell ref="B49:E51"/>
    <mergeCell ref="F49:AA51"/>
    <mergeCell ref="AB49:AF50"/>
    <mergeCell ref="AG49:AP51"/>
    <mergeCell ref="AQ49:AS51"/>
    <mergeCell ref="AT49:BC51"/>
    <mergeCell ref="BD49:BN51"/>
    <mergeCell ref="AB51:AF51"/>
    <mergeCell ref="B46:E48"/>
    <mergeCell ref="F46:AA48"/>
    <mergeCell ref="AB46:AF47"/>
    <mergeCell ref="AG46:AP48"/>
    <mergeCell ref="AQ46:AS48"/>
    <mergeCell ref="AT46:BC48"/>
    <mergeCell ref="B43:E45"/>
    <mergeCell ref="F43:AA45"/>
    <mergeCell ref="AB43:AF44"/>
    <mergeCell ref="AG43:AP45"/>
    <mergeCell ref="AQ43:AS45"/>
    <mergeCell ref="AT43:BC45"/>
    <mergeCell ref="BD43:BN45"/>
    <mergeCell ref="AB45:AF45"/>
    <mergeCell ref="B40:E42"/>
    <mergeCell ref="F40:AA42"/>
    <mergeCell ref="AB40:AF41"/>
    <mergeCell ref="AG40:AP42"/>
    <mergeCell ref="AQ40:AS42"/>
    <mergeCell ref="AT40:BC42"/>
    <mergeCell ref="B37:E39"/>
    <mergeCell ref="F37:AA39"/>
    <mergeCell ref="AB37:AF38"/>
    <mergeCell ref="AG37:AP39"/>
    <mergeCell ref="AQ37:AS39"/>
    <mergeCell ref="AT37:BC39"/>
    <mergeCell ref="BD37:BN39"/>
    <mergeCell ref="AB39:AF39"/>
    <mergeCell ref="BD40:BN42"/>
    <mergeCell ref="AB42:AF42"/>
    <mergeCell ref="C31:M31"/>
    <mergeCell ref="P31:Z31"/>
    <mergeCell ref="AC31:AM31"/>
    <mergeCell ref="BB31:BM31"/>
    <mergeCell ref="B32:M34"/>
    <mergeCell ref="N32:N34"/>
    <mergeCell ref="O32:Z34"/>
    <mergeCell ref="AA32:AA34"/>
    <mergeCell ref="AB32:AM34"/>
    <mergeCell ref="AO32:AY34"/>
    <mergeCell ref="BA32:BM34"/>
    <mergeCell ref="C30:M30"/>
    <mergeCell ref="P30:Z30"/>
    <mergeCell ref="AC30:AM30"/>
    <mergeCell ref="BB30:BM30"/>
    <mergeCell ref="E22:J24"/>
    <mergeCell ref="K22:T24"/>
    <mergeCell ref="U22:AG24"/>
    <mergeCell ref="E25:J27"/>
    <mergeCell ref="K25:AG27"/>
    <mergeCell ref="AJ25:AN26"/>
    <mergeCell ref="B19:D27"/>
    <mergeCell ref="E19:P21"/>
    <mergeCell ref="Q19:T21"/>
    <mergeCell ref="U19:AC21"/>
    <mergeCell ref="AD19:AG21"/>
    <mergeCell ref="AQ19:BL20"/>
    <mergeCell ref="AJ21:AN22"/>
    <mergeCell ref="AQ21:BJ22"/>
    <mergeCell ref="BK21:BM22"/>
    <mergeCell ref="AQ25:AX26"/>
    <mergeCell ref="AZ25:BC26"/>
    <mergeCell ref="BF25:BM26"/>
    <mergeCell ref="BC7:BD7"/>
    <mergeCell ref="Y9:AA11"/>
    <mergeCell ref="AB9:AD11"/>
    <mergeCell ref="AJ10:AN11"/>
    <mergeCell ref="AQ10:AZ11"/>
    <mergeCell ref="B12:I17"/>
    <mergeCell ref="J12:AG17"/>
    <mergeCell ref="AJ13:AN14"/>
    <mergeCell ref="AQ13:BL14"/>
    <mergeCell ref="AQ15:BL16"/>
    <mergeCell ref="AJ17:AN18"/>
    <mergeCell ref="B9:I11"/>
    <mergeCell ref="J9:L11"/>
    <mergeCell ref="M9:O11"/>
    <mergeCell ref="P9:R11"/>
    <mergeCell ref="S9:U11"/>
    <mergeCell ref="V9:X11"/>
    <mergeCell ref="AQ17:BL18"/>
    <mergeCell ref="AR8:AS8"/>
    <mergeCell ref="AT8:AU8"/>
    <mergeCell ref="AV8:AW8"/>
    <mergeCell ref="AX8:AY8"/>
    <mergeCell ref="AS7:AT7"/>
    <mergeCell ref="AU7:AV7"/>
    <mergeCell ref="AW7:AX7"/>
    <mergeCell ref="AY7:AZ7"/>
    <mergeCell ref="BA7:BB7"/>
    <mergeCell ref="B1:E1"/>
    <mergeCell ref="F1:I1"/>
    <mergeCell ref="J1:M1"/>
    <mergeCell ref="N1:Q1"/>
    <mergeCell ref="R1:U1"/>
    <mergeCell ref="BI1:BO1"/>
    <mergeCell ref="AY4:BN4"/>
    <mergeCell ref="AI6:AY6"/>
    <mergeCell ref="D7:X8"/>
    <mergeCell ref="AI7:AJ7"/>
    <mergeCell ref="AK7:AL7"/>
    <mergeCell ref="AM7:AN7"/>
    <mergeCell ref="AO7:AP7"/>
    <mergeCell ref="AQ7:AR7"/>
    <mergeCell ref="B2:E2"/>
    <mergeCell ref="F2:I2"/>
    <mergeCell ref="J2:M2"/>
    <mergeCell ref="N2:Q2"/>
    <mergeCell ref="R2:U2"/>
    <mergeCell ref="Z4:AP4"/>
    <mergeCell ref="BE7:BF7"/>
    <mergeCell ref="BG7:BH7"/>
    <mergeCell ref="BI7:BJ7"/>
    <mergeCell ref="AI8:AQ8"/>
    <mergeCell ref="AB121:AF121"/>
    <mergeCell ref="B202:E204"/>
    <mergeCell ref="F202:AA204"/>
    <mergeCell ref="AB202:AF203"/>
    <mergeCell ref="AG202:AP204"/>
    <mergeCell ref="AQ202:AS204"/>
    <mergeCell ref="AT202:BC204"/>
    <mergeCell ref="BD202:BN204"/>
    <mergeCell ref="AB204:AF204"/>
    <mergeCell ref="B119:E121"/>
    <mergeCell ref="F119:AA121"/>
    <mergeCell ref="AB119:AF120"/>
    <mergeCell ref="AG119:AP121"/>
    <mergeCell ref="AQ119:AS121"/>
    <mergeCell ref="AT119:BC121"/>
    <mergeCell ref="BD119:BN121"/>
    <mergeCell ref="BD122:BN124"/>
    <mergeCell ref="AB124:AF124"/>
    <mergeCell ref="B125:E127"/>
    <mergeCell ref="F125:AA127"/>
    <mergeCell ref="AB125:AF126"/>
  </mergeCells>
  <phoneticPr fontId="34"/>
  <dataValidations count="4">
    <dataValidation type="list" allowBlank="1" showInputMessage="1" showErrorMessage="1" sqref="AB40:AF41 AB43:AF44 AB46:AF47 AB49:AF50 AB52:AF53 AB55:AF56 AB58:AF59 AB61:AF62 AB64:AF65 AB67:AF68" xr:uid="{01C79066-4A1A-4BA6-B8FB-018FB96B82FC}">
      <formula1>"外税(10%),外税(8%),外税(8%)軽,非課税(0%)"</formula1>
    </dataValidation>
    <dataValidation type="list" allowBlank="1" showInputMessage="1" showErrorMessage="1" sqref="AB122:AF123 AB125:AF126 AB128:AF129 AB131:AF132 AB134:AF135 AB137:AF138 AB140:AF141 AB143:AF144 AB146:AF147 AB149:AF150 AB205:AF206 AB208:AF209 AB211:AF212 AB214:AF215 AB217:AF218 AB220:AF221 AB223:AF224 AB226:AF227 AB229:AF230 AB232:AF233" xr:uid="{822B50A2-021D-4F49-8FE4-78518F502CFC}">
      <formula1>"外税(10%),外税(8%),外税(8%)軽,外税(5%),非課税(0%)"</formula1>
    </dataValidation>
    <dataValidation type="list" allowBlank="1" showInputMessage="1" sqref="B5:Z6" xr:uid="{D868ACD2-9C53-43F5-B839-49CA5CE79A52}">
      <formula1>"藤本建設株式会社　御中,藤本・○○建設共同企業体　　 代表者藤本建設株式会社　御中"</formula1>
    </dataValidation>
    <dataValidation type="list" allowBlank="1" showInputMessage="1" showErrorMessage="1" sqref="AZ6:BJ6" xr:uid="{84AA28C0-08A9-48B7-A127-FEF12C44FBA3}">
      <formula1>"未取得"</formula1>
    </dataValidation>
  </dataValidations>
  <pageMargins left="0.78740157480314965" right="0.39370078740157483" top="0.59055118110236227" bottom="0.19685039370078741" header="0.31496062992125984" footer="0.11811023622047245"/>
  <pageSetup paperSize="9" scale="93" orientation="portrait" r:id="rId1"/>
  <headerFooter>
    <oddFooter>&amp;R藤本建設株式会社</oddFooter>
  </headerFooter>
  <rowBreaks count="2" manualBreakCount="2">
    <brk id="82" max="66" man="1"/>
    <brk id="165" max="6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537FC-8816-46B1-B24F-DEF739D365C4}">
  <dimension ref="A1:BN122"/>
  <sheetViews>
    <sheetView view="pageBreakPreview" zoomScaleNormal="100" zoomScaleSheetLayoutView="100" workbookViewId="0">
      <selection activeCell="B44" sqref="B44:E46"/>
    </sheetView>
  </sheetViews>
  <sheetFormatPr defaultColWidth="9" defaultRowHeight="13.2" x14ac:dyDescent="0.2"/>
  <cols>
    <col min="1" max="66" width="1.33203125" style="9" customWidth="1"/>
    <col min="67" max="67" width="1.44140625" style="9" customWidth="1"/>
    <col min="68" max="16384" width="9" style="9"/>
  </cols>
  <sheetData>
    <row r="1" spans="1:66" ht="18.75" customHeight="1" x14ac:dyDescent="0.2">
      <c r="A1" s="1"/>
      <c r="B1" s="8" t="s">
        <v>3</v>
      </c>
      <c r="C1" s="2"/>
      <c r="D1" s="2"/>
      <c r="E1" s="2"/>
      <c r="F1" s="2"/>
      <c r="G1" s="2"/>
      <c r="H1" s="2"/>
      <c r="I1" s="2"/>
      <c r="J1" s="2"/>
      <c r="K1" s="2"/>
      <c r="L1" s="2"/>
      <c r="M1" s="2"/>
      <c r="N1" s="2"/>
      <c r="O1" s="2"/>
      <c r="P1" s="2"/>
      <c r="Q1" s="3"/>
      <c r="R1" s="2"/>
      <c r="S1" s="2"/>
      <c r="T1" s="2"/>
      <c r="U1" s="2"/>
      <c r="V1" s="2"/>
      <c r="W1" s="2"/>
      <c r="X1" s="2"/>
      <c r="Y1" s="2"/>
      <c r="Z1" s="2"/>
      <c r="AA1" s="2"/>
      <c r="AB1" s="2"/>
      <c r="AC1" s="2"/>
      <c r="AD1" s="2"/>
      <c r="AE1" s="2"/>
      <c r="AF1" s="2"/>
      <c r="AG1" s="2"/>
      <c r="AH1" s="2"/>
      <c r="AI1" s="4"/>
      <c r="AJ1" s="4"/>
      <c r="AK1" s="4"/>
      <c r="AL1" s="4"/>
      <c r="AM1" s="4"/>
      <c r="AN1" s="4"/>
      <c r="AO1" s="4"/>
      <c r="AP1" s="4"/>
      <c r="AQ1" s="4"/>
      <c r="AR1" s="4"/>
      <c r="AS1" s="4"/>
      <c r="AT1" s="5"/>
      <c r="AU1" s="11"/>
      <c r="AV1" s="11"/>
      <c r="AW1" s="11"/>
      <c r="AX1" s="11"/>
      <c r="AY1" s="11"/>
      <c r="AZ1" s="11"/>
      <c r="BA1" s="11"/>
      <c r="BB1" s="6"/>
      <c r="BC1" s="6"/>
      <c r="BD1" s="6"/>
      <c r="BE1" s="6"/>
      <c r="BF1" s="6"/>
      <c r="BG1" s="6"/>
      <c r="BH1" s="6"/>
      <c r="BI1" s="6"/>
      <c r="BJ1" s="6"/>
      <c r="BK1" s="6"/>
      <c r="BL1" s="6"/>
      <c r="BM1" s="6"/>
      <c r="BN1" s="6"/>
    </row>
    <row r="2" spans="1:66" ht="8.1" customHeight="1" x14ac:dyDescent="0.2">
      <c r="A2" s="7"/>
      <c r="B2" s="123" t="s">
        <v>94</v>
      </c>
      <c r="C2" s="124"/>
      <c r="D2" s="124"/>
      <c r="E2" s="125"/>
      <c r="F2" s="123" t="s">
        <v>33</v>
      </c>
      <c r="G2" s="124"/>
      <c r="H2" s="124"/>
      <c r="I2" s="124"/>
      <c r="J2" s="124"/>
      <c r="K2" s="124"/>
      <c r="L2" s="124"/>
      <c r="M2" s="124"/>
      <c r="N2" s="124"/>
      <c r="O2" s="124"/>
      <c r="P2" s="124"/>
      <c r="Q2" s="124"/>
      <c r="R2" s="124"/>
      <c r="S2" s="124"/>
      <c r="T2" s="124"/>
      <c r="U2" s="124"/>
      <c r="V2" s="124"/>
      <c r="W2" s="124"/>
      <c r="X2" s="124"/>
      <c r="Y2" s="124"/>
      <c r="Z2" s="124"/>
      <c r="AA2" s="124"/>
      <c r="AB2" s="132" t="s">
        <v>90</v>
      </c>
      <c r="AC2" s="133"/>
      <c r="AD2" s="133"/>
      <c r="AE2" s="133"/>
      <c r="AF2" s="134"/>
      <c r="AG2" s="138" t="s">
        <v>4</v>
      </c>
      <c r="AH2" s="139"/>
      <c r="AI2" s="139"/>
      <c r="AJ2" s="139"/>
      <c r="AK2" s="139"/>
      <c r="AL2" s="139"/>
      <c r="AM2" s="139"/>
      <c r="AN2" s="139"/>
      <c r="AO2" s="139"/>
      <c r="AP2" s="140"/>
      <c r="AQ2" s="123" t="s">
        <v>5</v>
      </c>
      <c r="AR2" s="124"/>
      <c r="AS2" s="125"/>
      <c r="AT2" s="138" t="s">
        <v>6</v>
      </c>
      <c r="AU2" s="139"/>
      <c r="AV2" s="139"/>
      <c r="AW2" s="139"/>
      <c r="AX2" s="139"/>
      <c r="AY2" s="139"/>
      <c r="AZ2" s="139"/>
      <c r="BA2" s="139"/>
      <c r="BB2" s="139"/>
      <c r="BC2" s="140"/>
      <c r="BD2" s="147" t="s">
        <v>7</v>
      </c>
      <c r="BE2" s="148"/>
      <c r="BF2" s="148"/>
      <c r="BG2" s="148"/>
      <c r="BH2" s="148"/>
      <c r="BI2" s="148"/>
      <c r="BJ2" s="148"/>
      <c r="BK2" s="148"/>
      <c r="BL2" s="148"/>
      <c r="BM2" s="148"/>
      <c r="BN2" s="149"/>
    </row>
    <row r="3" spans="1:66" ht="8.1" customHeight="1" x14ac:dyDescent="0.2">
      <c r="A3" s="7"/>
      <c r="B3" s="126"/>
      <c r="C3" s="127"/>
      <c r="D3" s="127"/>
      <c r="E3" s="128"/>
      <c r="F3" s="126"/>
      <c r="G3" s="127"/>
      <c r="H3" s="127"/>
      <c r="I3" s="127"/>
      <c r="J3" s="127"/>
      <c r="K3" s="127"/>
      <c r="L3" s="127"/>
      <c r="M3" s="127"/>
      <c r="N3" s="127"/>
      <c r="O3" s="127"/>
      <c r="P3" s="127"/>
      <c r="Q3" s="127"/>
      <c r="R3" s="127"/>
      <c r="S3" s="127"/>
      <c r="T3" s="127"/>
      <c r="U3" s="127"/>
      <c r="V3" s="127"/>
      <c r="W3" s="127"/>
      <c r="X3" s="127"/>
      <c r="Y3" s="127"/>
      <c r="Z3" s="127"/>
      <c r="AA3" s="127"/>
      <c r="AB3" s="135"/>
      <c r="AC3" s="136"/>
      <c r="AD3" s="136"/>
      <c r="AE3" s="136"/>
      <c r="AF3" s="137"/>
      <c r="AG3" s="141"/>
      <c r="AH3" s="142"/>
      <c r="AI3" s="142"/>
      <c r="AJ3" s="142"/>
      <c r="AK3" s="142"/>
      <c r="AL3" s="142"/>
      <c r="AM3" s="142"/>
      <c r="AN3" s="142"/>
      <c r="AO3" s="142"/>
      <c r="AP3" s="143"/>
      <c r="AQ3" s="126"/>
      <c r="AR3" s="127"/>
      <c r="AS3" s="128"/>
      <c r="AT3" s="141"/>
      <c r="AU3" s="142"/>
      <c r="AV3" s="142"/>
      <c r="AW3" s="142"/>
      <c r="AX3" s="142"/>
      <c r="AY3" s="142"/>
      <c r="AZ3" s="142"/>
      <c r="BA3" s="142"/>
      <c r="BB3" s="142"/>
      <c r="BC3" s="143"/>
      <c r="BD3" s="150"/>
      <c r="BE3" s="151"/>
      <c r="BF3" s="151"/>
      <c r="BG3" s="151"/>
      <c r="BH3" s="151"/>
      <c r="BI3" s="151"/>
      <c r="BJ3" s="151"/>
      <c r="BK3" s="151"/>
      <c r="BL3" s="151"/>
      <c r="BM3" s="151"/>
      <c r="BN3" s="152"/>
    </row>
    <row r="4" spans="1:66" ht="8.1" customHeight="1" x14ac:dyDescent="0.2">
      <c r="A4" s="7"/>
      <c r="B4" s="129"/>
      <c r="C4" s="130"/>
      <c r="D4" s="130"/>
      <c r="E4" s="131"/>
      <c r="F4" s="129"/>
      <c r="G4" s="130"/>
      <c r="H4" s="130"/>
      <c r="I4" s="130"/>
      <c r="J4" s="130"/>
      <c r="K4" s="130"/>
      <c r="L4" s="130"/>
      <c r="M4" s="130"/>
      <c r="N4" s="130"/>
      <c r="O4" s="130"/>
      <c r="P4" s="130"/>
      <c r="Q4" s="130"/>
      <c r="R4" s="130"/>
      <c r="S4" s="130"/>
      <c r="T4" s="130"/>
      <c r="U4" s="130"/>
      <c r="V4" s="130"/>
      <c r="W4" s="130"/>
      <c r="X4" s="130"/>
      <c r="Y4" s="130"/>
      <c r="Z4" s="130"/>
      <c r="AA4" s="130"/>
      <c r="AB4" s="121"/>
      <c r="AC4" s="121"/>
      <c r="AD4" s="121"/>
      <c r="AE4" s="121"/>
      <c r="AF4" s="122"/>
      <c r="AG4" s="144"/>
      <c r="AH4" s="145"/>
      <c r="AI4" s="145"/>
      <c r="AJ4" s="145"/>
      <c r="AK4" s="145"/>
      <c r="AL4" s="145"/>
      <c r="AM4" s="145"/>
      <c r="AN4" s="145"/>
      <c r="AO4" s="145"/>
      <c r="AP4" s="146"/>
      <c r="AQ4" s="129"/>
      <c r="AR4" s="130"/>
      <c r="AS4" s="131"/>
      <c r="AT4" s="144"/>
      <c r="AU4" s="145"/>
      <c r="AV4" s="145"/>
      <c r="AW4" s="145"/>
      <c r="AX4" s="145"/>
      <c r="AY4" s="145"/>
      <c r="AZ4" s="145"/>
      <c r="BA4" s="145"/>
      <c r="BB4" s="145"/>
      <c r="BC4" s="146"/>
      <c r="BD4" s="153"/>
      <c r="BE4" s="154"/>
      <c r="BF4" s="154"/>
      <c r="BG4" s="154"/>
      <c r="BH4" s="154"/>
      <c r="BI4" s="154"/>
      <c r="BJ4" s="154"/>
      <c r="BK4" s="154"/>
      <c r="BL4" s="154"/>
      <c r="BM4" s="154"/>
      <c r="BN4" s="155"/>
    </row>
    <row r="5" spans="1:66" ht="8.1" customHeight="1" x14ac:dyDescent="0.2">
      <c r="A5" s="1"/>
      <c r="B5" s="323"/>
      <c r="C5" s="324"/>
      <c r="D5" s="324"/>
      <c r="E5" s="325"/>
      <c r="F5" s="326"/>
      <c r="G5" s="327"/>
      <c r="H5" s="327"/>
      <c r="I5" s="327"/>
      <c r="J5" s="327"/>
      <c r="K5" s="327"/>
      <c r="L5" s="327"/>
      <c r="M5" s="327"/>
      <c r="N5" s="327"/>
      <c r="O5" s="327"/>
      <c r="P5" s="327"/>
      <c r="Q5" s="327"/>
      <c r="R5" s="327"/>
      <c r="S5" s="327"/>
      <c r="T5" s="327"/>
      <c r="U5" s="327"/>
      <c r="V5" s="327"/>
      <c r="W5" s="327"/>
      <c r="X5" s="327"/>
      <c r="Y5" s="327"/>
      <c r="Z5" s="327"/>
      <c r="AA5" s="327"/>
      <c r="AB5" s="328"/>
      <c r="AC5" s="329"/>
      <c r="AD5" s="329"/>
      <c r="AE5" s="329"/>
      <c r="AF5" s="330"/>
      <c r="AG5" s="331"/>
      <c r="AH5" s="332"/>
      <c r="AI5" s="332"/>
      <c r="AJ5" s="332"/>
      <c r="AK5" s="332"/>
      <c r="AL5" s="332"/>
      <c r="AM5" s="332"/>
      <c r="AN5" s="332"/>
      <c r="AO5" s="332"/>
      <c r="AP5" s="333"/>
      <c r="AQ5" s="334"/>
      <c r="AR5" s="335"/>
      <c r="AS5" s="336"/>
      <c r="AT5" s="337"/>
      <c r="AU5" s="338"/>
      <c r="AV5" s="338"/>
      <c r="AW5" s="338"/>
      <c r="AX5" s="338"/>
      <c r="AY5" s="338"/>
      <c r="AZ5" s="338"/>
      <c r="BA5" s="338"/>
      <c r="BB5" s="338"/>
      <c r="BC5" s="339"/>
      <c r="BD5" s="156" t="str">
        <f>IF(AG5="","",ROUNDDOWN(AG5*AT5,0))</f>
        <v/>
      </c>
      <c r="BE5" s="157"/>
      <c r="BF5" s="157"/>
      <c r="BG5" s="157"/>
      <c r="BH5" s="157"/>
      <c r="BI5" s="157"/>
      <c r="BJ5" s="157"/>
      <c r="BK5" s="157"/>
      <c r="BL5" s="157"/>
      <c r="BM5" s="157"/>
      <c r="BN5" s="158"/>
    </row>
    <row r="6" spans="1:66" ht="8.1" customHeight="1" x14ac:dyDescent="0.2">
      <c r="A6" s="1"/>
      <c r="B6" s="304"/>
      <c r="C6" s="305"/>
      <c r="D6" s="305"/>
      <c r="E6" s="306"/>
      <c r="F6" s="307"/>
      <c r="G6" s="308"/>
      <c r="H6" s="308"/>
      <c r="I6" s="308"/>
      <c r="J6" s="308"/>
      <c r="K6" s="308"/>
      <c r="L6" s="308"/>
      <c r="M6" s="308"/>
      <c r="N6" s="308"/>
      <c r="O6" s="308"/>
      <c r="P6" s="308"/>
      <c r="Q6" s="308"/>
      <c r="R6" s="308"/>
      <c r="S6" s="308"/>
      <c r="T6" s="308"/>
      <c r="U6" s="308"/>
      <c r="V6" s="308"/>
      <c r="W6" s="308"/>
      <c r="X6" s="308"/>
      <c r="Y6" s="308"/>
      <c r="Z6" s="308"/>
      <c r="AA6" s="308"/>
      <c r="AB6" s="309"/>
      <c r="AC6" s="310"/>
      <c r="AD6" s="310"/>
      <c r="AE6" s="310"/>
      <c r="AF6" s="311"/>
      <c r="AG6" s="312"/>
      <c r="AH6" s="313"/>
      <c r="AI6" s="313"/>
      <c r="AJ6" s="313"/>
      <c r="AK6" s="313"/>
      <c r="AL6" s="313"/>
      <c r="AM6" s="313"/>
      <c r="AN6" s="313"/>
      <c r="AO6" s="313"/>
      <c r="AP6" s="314"/>
      <c r="AQ6" s="315"/>
      <c r="AR6" s="316"/>
      <c r="AS6" s="317"/>
      <c r="AT6" s="318"/>
      <c r="AU6" s="319"/>
      <c r="AV6" s="319"/>
      <c r="AW6" s="319"/>
      <c r="AX6" s="319"/>
      <c r="AY6" s="319"/>
      <c r="AZ6" s="319"/>
      <c r="BA6" s="319"/>
      <c r="BB6" s="319"/>
      <c r="BC6" s="320"/>
      <c r="BD6" s="159"/>
      <c r="BE6" s="160"/>
      <c r="BF6" s="160"/>
      <c r="BG6" s="160"/>
      <c r="BH6" s="160"/>
      <c r="BI6" s="160"/>
      <c r="BJ6" s="160"/>
      <c r="BK6" s="160"/>
      <c r="BL6" s="160"/>
      <c r="BM6" s="160"/>
      <c r="BN6" s="161"/>
    </row>
    <row r="7" spans="1:66" ht="8.1" customHeight="1" x14ac:dyDescent="0.2">
      <c r="A7" s="1"/>
      <c r="B7" s="304"/>
      <c r="C7" s="305"/>
      <c r="D7" s="305"/>
      <c r="E7" s="306"/>
      <c r="F7" s="307"/>
      <c r="G7" s="308"/>
      <c r="H7" s="308"/>
      <c r="I7" s="308"/>
      <c r="J7" s="308"/>
      <c r="K7" s="308"/>
      <c r="L7" s="308"/>
      <c r="M7" s="308"/>
      <c r="N7" s="308"/>
      <c r="O7" s="308"/>
      <c r="P7" s="308"/>
      <c r="Q7" s="308"/>
      <c r="R7" s="308"/>
      <c r="S7" s="308"/>
      <c r="T7" s="308"/>
      <c r="U7" s="308"/>
      <c r="V7" s="308"/>
      <c r="W7" s="308"/>
      <c r="X7" s="308"/>
      <c r="Y7" s="308"/>
      <c r="Z7" s="308"/>
      <c r="AA7" s="308"/>
      <c r="AB7" s="162"/>
      <c r="AC7" s="162"/>
      <c r="AD7" s="162"/>
      <c r="AE7" s="162"/>
      <c r="AF7" s="163"/>
      <c r="AG7" s="312"/>
      <c r="AH7" s="313"/>
      <c r="AI7" s="313"/>
      <c r="AJ7" s="313"/>
      <c r="AK7" s="313"/>
      <c r="AL7" s="313"/>
      <c r="AM7" s="313"/>
      <c r="AN7" s="313"/>
      <c r="AO7" s="313"/>
      <c r="AP7" s="314"/>
      <c r="AQ7" s="315"/>
      <c r="AR7" s="316"/>
      <c r="AS7" s="317"/>
      <c r="AT7" s="318"/>
      <c r="AU7" s="319"/>
      <c r="AV7" s="319"/>
      <c r="AW7" s="319"/>
      <c r="AX7" s="319"/>
      <c r="AY7" s="319"/>
      <c r="AZ7" s="319"/>
      <c r="BA7" s="319"/>
      <c r="BB7" s="319"/>
      <c r="BC7" s="320"/>
      <c r="BD7" s="159"/>
      <c r="BE7" s="160"/>
      <c r="BF7" s="160"/>
      <c r="BG7" s="160"/>
      <c r="BH7" s="160"/>
      <c r="BI7" s="160"/>
      <c r="BJ7" s="160"/>
      <c r="BK7" s="160"/>
      <c r="BL7" s="160"/>
      <c r="BM7" s="160"/>
      <c r="BN7" s="161"/>
    </row>
    <row r="8" spans="1:66" ht="8.1" customHeight="1" x14ac:dyDescent="0.2">
      <c r="A8" s="1"/>
      <c r="B8" s="304"/>
      <c r="C8" s="305"/>
      <c r="D8" s="305"/>
      <c r="E8" s="306"/>
      <c r="F8" s="307"/>
      <c r="G8" s="308"/>
      <c r="H8" s="308"/>
      <c r="I8" s="308"/>
      <c r="J8" s="308"/>
      <c r="K8" s="308"/>
      <c r="L8" s="308"/>
      <c r="M8" s="308"/>
      <c r="N8" s="308"/>
      <c r="O8" s="308"/>
      <c r="P8" s="308"/>
      <c r="Q8" s="308"/>
      <c r="R8" s="308"/>
      <c r="S8" s="308"/>
      <c r="T8" s="308"/>
      <c r="U8" s="308"/>
      <c r="V8" s="308"/>
      <c r="W8" s="308"/>
      <c r="X8" s="308"/>
      <c r="Y8" s="308"/>
      <c r="Z8" s="308"/>
      <c r="AA8" s="308"/>
      <c r="AB8" s="309"/>
      <c r="AC8" s="310"/>
      <c r="AD8" s="310"/>
      <c r="AE8" s="310"/>
      <c r="AF8" s="311"/>
      <c r="AG8" s="312"/>
      <c r="AH8" s="313"/>
      <c r="AI8" s="313"/>
      <c r="AJ8" s="313"/>
      <c r="AK8" s="313"/>
      <c r="AL8" s="313"/>
      <c r="AM8" s="313"/>
      <c r="AN8" s="313"/>
      <c r="AO8" s="313"/>
      <c r="AP8" s="314"/>
      <c r="AQ8" s="315"/>
      <c r="AR8" s="316"/>
      <c r="AS8" s="317"/>
      <c r="AT8" s="318"/>
      <c r="AU8" s="319"/>
      <c r="AV8" s="319"/>
      <c r="AW8" s="319"/>
      <c r="AX8" s="319"/>
      <c r="AY8" s="319"/>
      <c r="AZ8" s="319"/>
      <c r="BA8" s="319"/>
      <c r="BB8" s="319"/>
      <c r="BC8" s="320"/>
      <c r="BD8" s="159" t="str">
        <f t="shared" ref="BD8" si="0">IF(AG8="","",ROUNDDOWN(AG8*AT8,0))</f>
        <v/>
      </c>
      <c r="BE8" s="160"/>
      <c r="BF8" s="160"/>
      <c r="BG8" s="160"/>
      <c r="BH8" s="160"/>
      <c r="BI8" s="160"/>
      <c r="BJ8" s="160"/>
      <c r="BK8" s="160"/>
      <c r="BL8" s="160"/>
      <c r="BM8" s="160"/>
      <c r="BN8" s="161"/>
    </row>
    <row r="9" spans="1:66" ht="8.1" customHeight="1" x14ac:dyDescent="0.2">
      <c r="A9" s="1"/>
      <c r="B9" s="304"/>
      <c r="C9" s="305"/>
      <c r="D9" s="305"/>
      <c r="E9" s="306"/>
      <c r="F9" s="307"/>
      <c r="G9" s="308"/>
      <c r="H9" s="308"/>
      <c r="I9" s="308"/>
      <c r="J9" s="308"/>
      <c r="K9" s="308"/>
      <c r="L9" s="308"/>
      <c r="M9" s="308"/>
      <c r="N9" s="308"/>
      <c r="O9" s="308"/>
      <c r="P9" s="308"/>
      <c r="Q9" s="308"/>
      <c r="R9" s="308"/>
      <c r="S9" s="308"/>
      <c r="T9" s="308"/>
      <c r="U9" s="308"/>
      <c r="V9" s="308"/>
      <c r="W9" s="308"/>
      <c r="X9" s="308"/>
      <c r="Y9" s="308"/>
      <c r="Z9" s="308"/>
      <c r="AA9" s="308"/>
      <c r="AB9" s="309"/>
      <c r="AC9" s="310"/>
      <c r="AD9" s="310"/>
      <c r="AE9" s="310"/>
      <c r="AF9" s="311"/>
      <c r="AG9" s="312"/>
      <c r="AH9" s="313"/>
      <c r="AI9" s="313"/>
      <c r="AJ9" s="313"/>
      <c r="AK9" s="313"/>
      <c r="AL9" s="313"/>
      <c r="AM9" s="313"/>
      <c r="AN9" s="313"/>
      <c r="AO9" s="313"/>
      <c r="AP9" s="314"/>
      <c r="AQ9" s="315"/>
      <c r="AR9" s="316"/>
      <c r="AS9" s="317"/>
      <c r="AT9" s="318"/>
      <c r="AU9" s="319"/>
      <c r="AV9" s="319"/>
      <c r="AW9" s="319"/>
      <c r="AX9" s="319"/>
      <c r="AY9" s="319"/>
      <c r="AZ9" s="319"/>
      <c r="BA9" s="319"/>
      <c r="BB9" s="319"/>
      <c r="BC9" s="320"/>
      <c r="BD9" s="159"/>
      <c r="BE9" s="160"/>
      <c r="BF9" s="160"/>
      <c r="BG9" s="160"/>
      <c r="BH9" s="160"/>
      <c r="BI9" s="160"/>
      <c r="BJ9" s="160"/>
      <c r="BK9" s="160"/>
      <c r="BL9" s="160"/>
      <c r="BM9" s="160"/>
      <c r="BN9" s="161"/>
    </row>
    <row r="10" spans="1:66" ht="8.1" customHeight="1" x14ac:dyDescent="0.2">
      <c r="A10" s="1"/>
      <c r="B10" s="304"/>
      <c r="C10" s="305"/>
      <c r="D10" s="305"/>
      <c r="E10" s="306"/>
      <c r="F10" s="307"/>
      <c r="G10" s="308"/>
      <c r="H10" s="308"/>
      <c r="I10" s="308"/>
      <c r="J10" s="308"/>
      <c r="K10" s="308"/>
      <c r="L10" s="308"/>
      <c r="M10" s="308"/>
      <c r="N10" s="308"/>
      <c r="O10" s="308"/>
      <c r="P10" s="308"/>
      <c r="Q10" s="308"/>
      <c r="R10" s="308"/>
      <c r="S10" s="308"/>
      <c r="T10" s="308"/>
      <c r="U10" s="308"/>
      <c r="V10" s="308"/>
      <c r="W10" s="308"/>
      <c r="X10" s="308"/>
      <c r="Y10" s="308"/>
      <c r="Z10" s="308"/>
      <c r="AA10" s="308"/>
      <c r="AB10" s="321"/>
      <c r="AC10" s="321"/>
      <c r="AD10" s="321"/>
      <c r="AE10" s="321"/>
      <c r="AF10" s="322"/>
      <c r="AG10" s="312"/>
      <c r="AH10" s="313"/>
      <c r="AI10" s="313"/>
      <c r="AJ10" s="313"/>
      <c r="AK10" s="313"/>
      <c r="AL10" s="313"/>
      <c r="AM10" s="313"/>
      <c r="AN10" s="313"/>
      <c r="AO10" s="313"/>
      <c r="AP10" s="314"/>
      <c r="AQ10" s="315"/>
      <c r="AR10" s="316"/>
      <c r="AS10" s="317"/>
      <c r="AT10" s="318"/>
      <c r="AU10" s="319"/>
      <c r="AV10" s="319"/>
      <c r="AW10" s="319"/>
      <c r="AX10" s="319"/>
      <c r="AY10" s="319"/>
      <c r="AZ10" s="319"/>
      <c r="BA10" s="319"/>
      <c r="BB10" s="319"/>
      <c r="BC10" s="320"/>
      <c r="BD10" s="159"/>
      <c r="BE10" s="160"/>
      <c r="BF10" s="160"/>
      <c r="BG10" s="160"/>
      <c r="BH10" s="160"/>
      <c r="BI10" s="160"/>
      <c r="BJ10" s="160"/>
      <c r="BK10" s="160"/>
      <c r="BL10" s="160"/>
      <c r="BM10" s="160"/>
      <c r="BN10" s="161"/>
    </row>
    <row r="11" spans="1:66" ht="8.1" customHeight="1" x14ac:dyDescent="0.2">
      <c r="A11" s="1"/>
      <c r="B11" s="304"/>
      <c r="C11" s="305"/>
      <c r="D11" s="305"/>
      <c r="E11" s="306"/>
      <c r="F11" s="307"/>
      <c r="G11" s="308"/>
      <c r="H11" s="308"/>
      <c r="I11" s="308"/>
      <c r="J11" s="308"/>
      <c r="K11" s="308"/>
      <c r="L11" s="308"/>
      <c r="M11" s="308"/>
      <c r="N11" s="308"/>
      <c r="O11" s="308"/>
      <c r="P11" s="308"/>
      <c r="Q11" s="308"/>
      <c r="R11" s="308"/>
      <c r="S11" s="308"/>
      <c r="T11" s="308"/>
      <c r="U11" s="308"/>
      <c r="V11" s="308"/>
      <c r="W11" s="308"/>
      <c r="X11" s="308"/>
      <c r="Y11" s="308"/>
      <c r="Z11" s="308"/>
      <c r="AA11" s="308"/>
      <c r="AB11" s="309"/>
      <c r="AC11" s="310"/>
      <c r="AD11" s="310"/>
      <c r="AE11" s="310"/>
      <c r="AF11" s="311"/>
      <c r="AG11" s="312"/>
      <c r="AH11" s="313"/>
      <c r="AI11" s="313"/>
      <c r="AJ11" s="313"/>
      <c r="AK11" s="313"/>
      <c r="AL11" s="313"/>
      <c r="AM11" s="313"/>
      <c r="AN11" s="313"/>
      <c r="AO11" s="313"/>
      <c r="AP11" s="314"/>
      <c r="AQ11" s="315"/>
      <c r="AR11" s="316"/>
      <c r="AS11" s="317"/>
      <c r="AT11" s="318"/>
      <c r="AU11" s="319"/>
      <c r="AV11" s="319"/>
      <c r="AW11" s="319"/>
      <c r="AX11" s="319"/>
      <c r="AY11" s="319"/>
      <c r="AZ11" s="319"/>
      <c r="BA11" s="319"/>
      <c r="BB11" s="319"/>
      <c r="BC11" s="320"/>
      <c r="BD11" s="159" t="str">
        <f t="shared" ref="BD11" si="1">IF(AG11="","",ROUNDDOWN(AG11*AT11,0))</f>
        <v/>
      </c>
      <c r="BE11" s="160"/>
      <c r="BF11" s="160"/>
      <c r="BG11" s="160"/>
      <c r="BH11" s="160"/>
      <c r="BI11" s="160"/>
      <c r="BJ11" s="160"/>
      <c r="BK11" s="160"/>
      <c r="BL11" s="160"/>
      <c r="BM11" s="160"/>
      <c r="BN11" s="161"/>
    </row>
    <row r="12" spans="1:66" ht="8.1" customHeight="1" x14ac:dyDescent="0.2">
      <c r="A12" s="1"/>
      <c r="B12" s="304"/>
      <c r="C12" s="305"/>
      <c r="D12" s="305"/>
      <c r="E12" s="306"/>
      <c r="F12" s="307"/>
      <c r="G12" s="308"/>
      <c r="H12" s="308"/>
      <c r="I12" s="308"/>
      <c r="J12" s="308"/>
      <c r="K12" s="308"/>
      <c r="L12" s="308"/>
      <c r="M12" s="308"/>
      <c r="N12" s="308"/>
      <c r="O12" s="308"/>
      <c r="P12" s="308"/>
      <c r="Q12" s="308"/>
      <c r="R12" s="308"/>
      <c r="S12" s="308"/>
      <c r="T12" s="308"/>
      <c r="U12" s="308"/>
      <c r="V12" s="308"/>
      <c r="W12" s="308"/>
      <c r="X12" s="308"/>
      <c r="Y12" s="308"/>
      <c r="Z12" s="308"/>
      <c r="AA12" s="308"/>
      <c r="AB12" s="309"/>
      <c r="AC12" s="310"/>
      <c r="AD12" s="310"/>
      <c r="AE12" s="310"/>
      <c r="AF12" s="311"/>
      <c r="AG12" s="312"/>
      <c r="AH12" s="313"/>
      <c r="AI12" s="313"/>
      <c r="AJ12" s="313"/>
      <c r="AK12" s="313"/>
      <c r="AL12" s="313"/>
      <c r="AM12" s="313"/>
      <c r="AN12" s="313"/>
      <c r="AO12" s="313"/>
      <c r="AP12" s="314"/>
      <c r="AQ12" s="315"/>
      <c r="AR12" s="316"/>
      <c r="AS12" s="317"/>
      <c r="AT12" s="318"/>
      <c r="AU12" s="319"/>
      <c r="AV12" s="319"/>
      <c r="AW12" s="319"/>
      <c r="AX12" s="319"/>
      <c r="AY12" s="319"/>
      <c r="AZ12" s="319"/>
      <c r="BA12" s="319"/>
      <c r="BB12" s="319"/>
      <c r="BC12" s="320"/>
      <c r="BD12" s="159"/>
      <c r="BE12" s="160"/>
      <c r="BF12" s="160"/>
      <c r="BG12" s="160"/>
      <c r="BH12" s="160"/>
      <c r="BI12" s="160"/>
      <c r="BJ12" s="160"/>
      <c r="BK12" s="160"/>
      <c r="BL12" s="160"/>
      <c r="BM12" s="160"/>
      <c r="BN12" s="161"/>
    </row>
    <row r="13" spans="1:66" ht="8.1" customHeight="1" x14ac:dyDescent="0.2">
      <c r="A13" s="1"/>
      <c r="B13" s="304"/>
      <c r="C13" s="305"/>
      <c r="D13" s="305"/>
      <c r="E13" s="306"/>
      <c r="F13" s="307"/>
      <c r="G13" s="308"/>
      <c r="H13" s="308"/>
      <c r="I13" s="308"/>
      <c r="J13" s="308"/>
      <c r="K13" s="308"/>
      <c r="L13" s="308"/>
      <c r="M13" s="308"/>
      <c r="N13" s="308"/>
      <c r="O13" s="308"/>
      <c r="P13" s="308"/>
      <c r="Q13" s="308"/>
      <c r="R13" s="308"/>
      <c r="S13" s="308"/>
      <c r="T13" s="308"/>
      <c r="U13" s="308"/>
      <c r="V13" s="308"/>
      <c r="W13" s="308"/>
      <c r="X13" s="308"/>
      <c r="Y13" s="308"/>
      <c r="Z13" s="308"/>
      <c r="AA13" s="308"/>
      <c r="AB13" s="321"/>
      <c r="AC13" s="321"/>
      <c r="AD13" s="321"/>
      <c r="AE13" s="321"/>
      <c r="AF13" s="322"/>
      <c r="AG13" s="312"/>
      <c r="AH13" s="313"/>
      <c r="AI13" s="313"/>
      <c r="AJ13" s="313"/>
      <c r="AK13" s="313"/>
      <c r="AL13" s="313"/>
      <c r="AM13" s="313"/>
      <c r="AN13" s="313"/>
      <c r="AO13" s="313"/>
      <c r="AP13" s="314"/>
      <c r="AQ13" s="315"/>
      <c r="AR13" s="316"/>
      <c r="AS13" s="317"/>
      <c r="AT13" s="318"/>
      <c r="AU13" s="319"/>
      <c r="AV13" s="319"/>
      <c r="AW13" s="319"/>
      <c r="AX13" s="319"/>
      <c r="AY13" s="319"/>
      <c r="AZ13" s="319"/>
      <c r="BA13" s="319"/>
      <c r="BB13" s="319"/>
      <c r="BC13" s="320"/>
      <c r="BD13" s="159"/>
      <c r="BE13" s="160"/>
      <c r="BF13" s="160"/>
      <c r="BG13" s="160"/>
      <c r="BH13" s="160"/>
      <c r="BI13" s="160"/>
      <c r="BJ13" s="160"/>
      <c r="BK13" s="160"/>
      <c r="BL13" s="160"/>
      <c r="BM13" s="160"/>
      <c r="BN13" s="161"/>
    </row>
    <row r="14" spans="1:66" ht="8.1" customHeight="1" x14ac:dyDescent="0.2">
      <c r="A14" s="1"/>
      <c r="B14" s="304"/>
      <c r="C14" s="305"/>
      <c r="D14" s="305"/>
      <c r="E14" s="306"/>
      <c r="F14" s="307"/>
      <c r="G14" s="308"/>
      <c r="H14" s="308"/>
      <c r="I14" s="308"/>
      <c r="J14" s="308"/>
      <c r="K14" s="308"/>
      <c r="L14" s="308"/>
      <c r="M14" s="308"/>
      <c r="N14" s="308"/>
      <c r="O14" s="308"/>
      <c r="P14" s="308"/>
      <c r="Q14" s="308"/>
      <c r="R14" s="308"/>
      <c r="S14" s="308"/>
      <c r="T14" s="308"/>
      <c r="U14" s="308"/>
      <c r="V14" s="308"/>
      <c r="W14" s="308"/>
      <c r="X14" s="308"/>
      <c r="Y14" s="308"/>
      <c r="Z14" s="308"/>
      <c r="AA14" s="308"/>
      <c r="AB14" s="309"/>
      <c r="AC14" s="310"/>
      <c r="AD14" s="310"/>
      <c r="AE14" s="310"/>
      <c r="AF14" s="311"/>
      <c r="AG14" s="312"/>
      <c r="AH14" s="313"/>
      <c r="AI14" s="313"/>
      <c r="AJ14" s="313"/>
      <c r="AK14" s="313"/>
      <c r="AL14" s="313"/>
      <c r="AM14" s="313"/>
      <c r="AN14" s="313"/>
      <c r="AO14" s="313"/>
      <c r="AP14" s="314"/>
      <c r="AQ14" s="315"/>
      <c r="AR14" s="316"/>
      <c r="AS14" s="317"/>
      <c r="AT14" s="318"/>
      <c r="AU14" s="319"/>
      <c r="AV14" s="319"/>
      <c r="AW14" s="319"/>
      <c r="AX14" s="319"/>
      <c r="AY14" s="319"/>
      <c r="AZ14" s="319"/>
      <c r="BA14" s="319"/>
      <c r="BB14" s="319"/>
      <c r="BC14" s="320"/>
      <c r="BD14" s="159" t="str">
        <f t="shared" ref="BD14" si="2">IF(AG14="","",ROUNDDOWN(AG14*AT14,0))</f>
        <v/>
      </c>
      <c r="BE14" s="160"/>
      <c r="BF14" s="160"/>
      <c r="BG14" s="160"/>
      <c r="BH14" s="160"/>
      <c r="BI14" s="160"/>
      <c r="BJ14" s="160"/>
      <c r="BK14" s="160"/>
      <c r="BL14" s="160"/>
      <c r="BM14" s="160"/>
      <c r="BN14" s="161"/>
    </row>
    <row r="15" spans="1:66" ht="8.1" customHeight="1" x14ac:dyDescent="0.2">
      <c r="A15" s="1"/>
      <c r="B15" s="304"/>
      <c r="C15" s="305"/>
      <c r="D15" s="305"/>
      <c r="E15" s="306"/>
      <c r="F15" s="307"/>
      <c r="G15" s="308"/>
      <c r="H15" s="308"/>
      <c r="I15" s="308"/>
      <c r="J15" s="308"/>
      <c r="K15" s="308"/>
      <c r="L15" s="308"/>
      <c r="M15" s="308"/>
      <c r="N15" s="308"/>
      <c r="O15" s="308"/>
      <c r="P15" s="308"/>
      <c r="Q15" s="308"/>
      <c r="R15" s="308"/>
      <c r="S15" s="308"/>
      <c r="T15" s="308"/>
      <c r="U15" s="308"/>
      <c r="V15" s="308"/>
      <c r="W15" s="308"/>
      <c r="X15" s="308"/>
      <c r="Y15" s="308"/>
      <c r="Z15" s="308"/>
      <c r="AA15" s="308"/>
      <c r="AB15" s="309"/>
      <c r="AC15" s="310"/>
      <c r="AD15" s="310"/>
      <c r="AE15" s="310"/>
      <c r="AF15" s="311"/>
      <c r="AG15" s="312"/>
      <c r="AH15" s="313"/>
      <c r="AI15" s="313"/>
      <c r="AJ15" s="313"/>
      <c r="AK15" s="313"/>
      <c r="AL15" s="313"/>
      <c r="AM15" s="313"/>
      <c r="AN15" s="313"/>
      <c r="AO15" s="313"/>
      <c r="AP15" s="314"/>
      <c r="AQ15" s="315"/>
      <c r="AR15" s="316"/>
      <c r="AS15" s="317"/>
      <c r="AT15" s="318"/>
      <c r="AU15" s="319"/>
      <c r="AV15" s="319"/>
      <c r="AW15" s="319"/>
      <c r="AX15" s="319"/>
      <c r="AY15" s="319"/>
      <c r="AZ15" s="319"/>
      <c r="BA15" s="319"/>
      <c r="BB15" s="319"/>
      <c r="BC15" s="320"/>
      <c r="BD15" s="159"/>
      <c r="BE15" s="160"/>
      <c r="BF15" s="160"/>
      <c r="BG15" s="160"/>
      <c r="BH15" s="160"/>
      <c r="BI15" s="160"/>
      <c r="BJ15" s="160"/>
      <c r="BK15" s="160"/>
      <c r="BL15" s="160"/>
      <c r="BM15" s="160"/>
      <c r="BN15" s="161"/>
    </row>
    <row r="16" spans="1:66" ht="8.1" customHeight="1" x14ac:dyDescent="0.2">
      <c r="A16" s="1"/>
      <c r="B16" s="304"/>
      <c r="C16" s="305"/>
      <c r="D16" s="305"/>
      <c r="E16" s="306"/>
      <c r="F16" s="307"/>
      <c r="G16" s="308"/>
      <c r="H16" s="308"/>
      <c r="I16" s="308"/>
      <c r="J16" s="308"/>
      <c r="K16" s="308"/>
      <c r="L16" s="308"/>
      <c r="M16" s="308"/>
      <c r="N16" s="308"/>
      <c r="O16" s="308"/>
      <c r="P16" s="308"/>
      <c r="Q16" s="308"/>
      <c r="R16" s="308"/>
      <c r="S16" s="308"/>
      <c r="T16" s="308"/>
      <c r="U16" s="308"/>
      <c r="V16" s="308"/>
      <c r="W16" s="308"/>
      <c r="X16" s="308"/>
      <c r="Y16" s="308"/>
      <c r="Z16" s="308"/>
      <c r="AA16" s="308"/>
      <c r="AB16" s="321"/>
      <c r="AC16" s="321"/>
      <c r="AD16" s="321"/>
      <c r="AE16" s="321"/>
      <c r="AF16" s="322"/>
      <c r="AG16" s="312"/>
      <c r="AH16" s="313"/>
      <c r="AI16" s="313"/>
      <c r="AJ16" s="313"/>
      <c r="AK16" s="313"/>
      <c r="AL16" s="313"/>
      <c r="AM16" s="313"/>
      <c r="AN16" s="313"/>
      <c r="AO16" s="313"/>
      <c r="AP16" s="314"/>
      <c r="AQ16" s="315"/>
      <c r="AR16" s="316"/>
      <c r="AS16" s="317"/>
      <c r="AT16" s="318"/>
      <c r="AU16" s="319"/>
      <c r="AV16" s="319"/>
      <c r="AW16" s="319"/>
      <c r="AX16" s="319"/>
      <c r="AY16" s="319"/>
      <c r="AZ16" s="319"/>
      <c r="BA16" s="319"/>
      <c r="BB16" s="319"/>
      <c r="BC16" s="320"/>
      <c r="BD16" s="159"/>
      <c r="BE16" s="160"/>
      <c r="BF16" s="160"/>
      <c r="BG16" s="160"/>
      <c r="BH16" s="160"/>
      <c r="BI16" s="160"/>
      <c r="BJ16" s="160"/>
      <c r="BK16" s="160"/>
      <c r="BL16" s="160"/>
      <c r="BM16" s="160"/>
      <c r="BN16" s="161"/>
    </row>
    <row r="17" spans="1:66" ht="8.1" customHeight="1" x14ac:dyDescent="0.2">
      <c r="A17" s="1"/>
      <c r="B17" s="304"/>
      <c r="C17" s="305"/>
      <c r="D17" s="305"/>
      <c r="E17" s="306"/>
      <c r="F17" s="307"/>
      <c r="G17" s="308"/>
      <c r="H17" s="308"/>
      <c r="I17" s="308"/>
      <c r="J17" s="308"/>
      <c r="K17" s="308"/>
      <c r="L17" s="308"/>
      <c r="M17" s="308"/>
      <c r="N17" s="308"/>
      <c r="O17" s="308"/>
      <c r="P17" s="308"/>
      <c r="Q17" s="308"/>
      <c r="R17" s="308"/>
      <c r="S17" s="308"/>
      <c r="T17" s="308"/>
      <c r="U17" s="308"/>
      <c r="V17" s="308"/>
      <c r="W17" s="308"/>
      <c r="X17" s="308"/>
      <c r="Y17" s="308"/>
      <c r="Z17" s="308"/>
      <c r="AA17" s="308"/>
      <c r="AB17" s="309"/>
      <c r="AC17" s="310"/>
      <c r="AD17" s="310"/>
      <c r="AE17" s="310"/>
      <c r="AF17" s="311"/>
      <c r="AG17" s="312"/>
      <c r="AH17" s="313"/>
      <c r="AI17" s="313"/>
      <c r="AJ17" s="313"/>
      <c r="AK17" s="313"/>
      <c r="AL17" s="313"/>
      <c r="AM17" s="313"/>
      <c r="AN17" s="313"/>
      <c r="AO17" s="313"/>
      <c r="AP17" s="314"/>
      <c r="AQ17" s="315"/>
      <c r="AR17" s="316"/>
      <c r="AS17" s="317"/>
      <c r="AT17" s="318"/>
      <c r="AU17" s="319"/>
      <c r="AV17" s="319"/>
      <c r="AW17" s="319"/>
      <c r="AX17" s="319"/>
      <c r="AY17" s="319"/>
      <c r="AZ17" s="319"/>
      <c r="BA17" s="319"/>
      <c r="BB17" s="319"/>
      <c r="BC17" s="320"/>
      <c r="BD17" s="159" t="str">
        <f t="shared" ref="BD17" si="3">IF(AG17="","",ROUNDDOWN(AG17*AT17,0))</f>
        <v/>
      </c>
      <c r="BE17" s="160"/>
      <c r="BF17" s="160"/>
      <c r="BG17" s="160"/>
      <c r="BH17" s="160"/>
      <c r="BI17" s="160"/>
      <c r="BJ17" s="160"/>
      <c r="BK17" s="160"/>
      <c r="BL17" s="160"/>
      <c r="BM17" s="160"/>
      <c r="BN17" s="161"/>
    </row>
    <row r="18" spans="1:66" ht="8.1" customHeight="1" x14ac:dyDescent="0.2">
      <c r="A18" s="1"/>
      <c r="B18" s="304"/>
      <c r="C18" s="305"/>
      <c r="D18" s="305"/>
      <c r="E18" s="306"/>
      <c r="F18" s="307"/>
      <c r="G18" s="308"/>
      <c r="H18" s="308"/>
      <c r="I18" s="308"/>
      <c r="J18" s="308"/>
      <c r="K18" s="308"/>
      <c r="L18" s="308"/>
      <c r="M18" s="308"/>
      <c r="N18" s="308"/>
      <c r="O18" s="308"/>
      <c r="P18" s="308"/>
      <c r="Q18" s="308"/>
      <c r="R18" s="308"/>
      <c r="S18" s="308"/>
      <c r="T18" s="308"/>
      <c r="U18" s="308"/>
      <c r="V18" s="308"/>
      <c r="W18" s="308"/>
      <c r="X18" s="308"/>
      <c r="Y18" s="308"/>
      <c r="Z18" s="308"/>
      <c r="AA18" s="308"/>
      <c r="AB18" s="309"/>
      <c r="AC18" s="310"/>
      <c r="AD18" s="310"/>
      <c r="AE18" s="310"/>
      <c r="AF18" s="311"/>
      <c r="AG18" s="312"/>
      <c r="AH18" s="313"/>
      <c r="AI18" s="313"/>
      <c r="AJ18" s="313"/>
      <c r="AK18" s="313"/>
      <c r="AL18" s="313"/>
      <c r="AM18" s="313"/>
      <c r="AN18" s="313"/>
      <c r="AO18" s="313"/>
      <c r="AP18" s="314"/>
      <c r="AQ18" s="315"/>
      <c r="AR18" s="316"/>
      <c r="AS18" s="317"/>
      <c r="AT18" s="318"/>
      <c r="AU18" s="319"/>
      <c r="AV18" s="319"/>
      <c r="AW18" s="319"/>
      <c r="AX18" s="319"/>
      <c r="AY18" s="319"/>
      <c r="AZ18" s="319"/>
      <c r="BA18" s="319"/>
      <c r="BB18" s="319"/>
      <c r="BC18" s="320"/>
      <c r="BD18" s="159"/>
      <c r="BE18" s="160"/>
      <c r="BF18" s="160"/>
      <c r="BG18" s="160"/>
      <c r="BH18" s="160"/>
      <c r="BI18" s="160"/>
      <c r="BJ18" s="160"/>
      <c r="BK18" s="160"/>
      <c r="BL18" s="160"/>
      <c r="BM18" s="160"/>
      <c r="BN18" s="161"/>
    </row>
    <row r="19" spans="1:66" ht="8.1" customHeight="1" x14ac:dyDescent="0.2">
      <c r="A19" s="1"/>
      <c r="B19" s="304"/>
      <c r="C19" s="305"/>
      <c r="D19" s="305"/>
      <c r="E19" s="306"/>
      <c r="F19" s="307"/>
      <c r="G19" s="308"/>
      <c r="H19" s="308"/>
      <c r="I19" s="308"/>
      <c r="J19" s="308"/>
      <c r="K19" s="308"/>
      <c r="L19" s="308"/>
      <c r="M19" s="308"/>
      <c r="N19" s="308"/>
      <c r="O19" s="308"/>
      <c r="P19" s="308"/>
      <c r="Q19" s="308"/>
      <c r="R19" s="308"/>
      <c r="S19" s="308"/>
      <c r="T19" s="308"/>
      <c r="U19" s="308"/>
      <c r="V19" s="308"/>
      <c r="W19" s="308"/>
      <c r="X19" s="308"/>
      <c r="Y19" s="308"/>
      <c r="Z19" s="308"/>
      <c r="AA19" s="308"/>
      <c r="AB19" s="321"/>
      <c r="AC19" s="321"/>
      <c r="AD19" s="321"/>
      <c r="AE19" s="321"/>
      <c r="AF19" s="322"/>
      <c r="AG19" s="312"/>
      <c r="AH19" s="313"/>
      <c r="AI19" s="313"/>
      <c r="AJ19" s="313"/>
      <c r="AK19" s="313"/>
      <c r="AL19" s="313"/>
      <c r="AM19" s="313"/>
      <c r="AN19" s="313"/>
      <c r="AO19" s="313"/>
      <c r="AP19" s="314"/>
      <c r="AQ19" s="315"/>
      <c r="AR19" s="316"/>
      <c r="AS19" s="317"/>
      <c r="AT19" s="318"/>
      <c r="AU19" s="319"/>
      <c r="AV19" s="319"/>
      <c r="AW19" s="319"/>
      <c r="AX19" s="319"/>
      <c r="AY19" s="319"/>
      <c r="AZ19" s="319"/>
      <c r="BA19" s="319"/>
      <c r="BB19" s="319"/>
      <c r="BC19" s="320"/>
      <c r="BD19" s="159"/>
      <c r="BE19" s="160"/>
      <c r="BF19" s="160"/>
      <c r="BG19" s="160"/>
      <c r="BH19" s="160"/>
      <c r="BI19" s="160"/>
      <c r="BJ19" s="160"/>
      <c r="BK19" s="160"/>
      <c r="BL19" s="160"/>
      <c r="BM19" s="160"/>
      <c r="BN19" s="161"/>
    </row>
    <row r="20" spans="1:66" ht="8.1" customHeight="1" x14ac:dyDescent="0.2">
      <c r="A20" s="1"/>
      <c r="B20" s="304"/>
      <c r="C20" s="305"/>
      <c r="D20" s="305"/>
      <c r="E20" s="306"/>
      <c r="F20" s="307"/>
      <c r="G20" s="308"/>
      <c r="H20" s="308"/>
      <c r="I20" s="308"/>
      <c r="J20" s="308"/>
      <c r="K20" s="308"/>
      <c r="L20" s="308"/>
      <c r="M20" s="308"/>
      <c r="N20" s="308"/>
      <c r="O20" s="308"/>
      <c r="P20" s="308"/>
      <c r="Q20" s="308"/>
      <c r="R20" s="308"/>
      <c r="S20" s="308"/>
      <c r="T20" s="308"/>
      <c r="U20" s="308"/>
      <c r="V20" s="308"/>
      <c r="W20" s="308"/>
      <c r="X20" s="308"/>
      <c r="Y20" s="308"/>
      <c r="Z20" s="308"/>
      <c r="AA20" s="308"/>
      <c r="AB20" s="309"/>
      <c r="AC20" s="310"/>
      <c r="AD20" s="310"/>
      <c r="AE20" s="310"/>
      <c r="AF20" s="311"/>
      <c r="AG20" s="312"/>
      <c r="AH20" s="313"/>
      <c r="AI20" s="313"/>
      <c r="AJ20" s="313"/>
      <c r="AK20" s="313"/>
      <c r="AL20" s="313"/>
      <c r="AM20" s="313"/>
      <c r="AN20" s="313"/>
      <c r="AO20" s="313"/>
      <c r="AP20" s="314"/>
      <c r="AQ20" s="315"/>
      <c r="AR20" s="316"/>
      <c r="AS20" s="317"/>
      <c r="AT20" s="318"/>
      <c r="AU20" s="319"/>
      <c r="AV20" s="319"/>
      <c r="AW20" s="319"/>
      <c r="AX20" s="319"/>
      <c r="AY20" s="319"/>
      <c r="AZ20" s="319"/>
      <c r="BA20" s="319"/>
      <c r="BB20" s="319"/>
      <c r="BC20" s="320"/>
      <c r="BD20" s="159" t="str">
        <f t="shared" ref="BD20" si="4">IF(AG20="","",ROUNDDOWN(AG20*AT20,0))</f>
        <v/>
      </c>
      <c r="BE20" s="160"/>
      <c r="BF20" s="160"/>
      <c r="BG20" s="160"/>
      <c r="BH20" s="160"/>
      <c r="BI20" s="160"/>
      <c r="BJ20" s="160"/>
      <c r="BK20" s="160"/>
      <c r="BL20" s="160"/>
      <c r="BM20" s="160"/>
      <c r="BN20" s="161"/>
    </row>
    <row r="21" spans="1:66" ht="8.1" customHeight="1" x14ac:dyDescent="0.2">
      <c r="A21" s="1"/>
      <c r="B21" s="304"/>
      <c r="C21" s="305"/>
      <c r="D21" s="305"/>
      <c r="E21" s="306"/>
      <c r="F21" s="307"/>
      <c r="G21" s="308"/>
      <c r="H21" s="308"/>
      <c r="I21" s="308"/>
      <c r="J21" s="308"/>
      <c r="K21" s="308"/>
      <c r="L21" s="308"/>
      <c r="M21" s="308"/>
      <c r="N21" s="308"/>
      <c r="O21" s="308"/>
      <c r="P21" s="308"/>
      <c r="Q21" s="308"/>
      <c r="R21" s="308"/>
      <c r="S21" s="308"/>
      <c r="T21" s="308"/>
      <c r="U21" s="308"/>
      <c r="V21" s="308"/>
      <c r="W21" s="308"/>
      <c r="X21" s="308"/>
      <c r="Y21" s="308"/>
      <c r="Z21" s="308"/>
      <c r="AA21" s="308"/>
      <c r="AB21" s="309"/>
      <c r="AC21" s="310"/>
      <c r="AD21" s="310"/>
      <c r="AE21" s="310"/>
      <c r="AF21" s="311"/>
      <c r="AG21" s="312"/>
      <c r="AH21" s="313"/>
      <c r="AI21" s="313"/>
      <c r="AJ21" s="313"/>
      <c r="AK21" s="313"/>
      <c r="AL21" s="313"/>
      <c r="AM21" s="313"/>
      <c r="AN21" s="313"/>
      <c r="AO21" s="313"/>
      <c r="AP21" s="314"/>
      <c r="AQ21" s="315"/>
      <c r="AR21" s="316"/>
      <c r="AS21" s="317"/>
      <c r="AT21" s="318"/>
      <c r="AU21" s="319"/>
      <c r="AV21" s="319"/>
      <c r="AW21" s="319"/>
      <c r="AX21" s="319"/>
      <c r="AY21" s="319"/>
      <c r="AZ21" s="319"/>
      <c r="BA21" s="319"/>
      <c r="BB21" s="319"/>
      <c r="BC21" s="320"/>
      <c r="BD21" s="159"/>
      <c r="BE21" s="160"/>
      <c r="BF21" s="160"/>
      <c r="BG21" s="160"/>
      <c r="BH21" s="160"/>
      <c r="BI21" s="160"/>
      <c r="BJ21" s="160"/>
      <c r="BK21" s="160"/>
      <c r="BL21" s="160"/>
      <c r="BM21" s="160"/>
      <c r="BN21" s="161"/>
    </row>
    <row r="22" spans="1:66" ht="8.1" customHeight="1" x14ac:dyDescent="0.2">
      <c r="A22" s="1"/>
      <c r="B22" s="304"/>
      <c r="C22" s="305"/>
      <c r="D22" s="305"/>
      <c r="E22" s="306"/>
      <c r="F22" s="307"/>
      <c r="G22" s="308"/>
      <c r="H22" s="308"/>
      <c r="I22" s="308"/>
      <c r="J22" s="308"/>
      <c r="K22" s="308"/>
      <c r="L22" s="308"/>
      <c r="M22" s="308"/>
      <c r="N22" s="308"/>
      <c r="O22" s="308"/>
      <c r="P22" s="308"/>
      <c r="Q22" s="308"/>
      <c r="R22" s="308"/>
      <c r="S22" s="308"/>
      <c r="T22" s="308"/>
      <c r="U22" s="308"/>
      <c r="V22" s="308"/>
      <c r="W22" s="308"/>
      <c r="X22" s="308"/>
      <c r="Y22" s="308"/>
      <c r="Z22" s="308"/>
      <c r="AA22" s="308"/>
      <c r="AB22" s="321"/>
      <c r="AC22" s="321"/>
      <c r="AD22" s="321"/>
      <c r="AE22" s="321"/>
      <c r="AF22" s="322"/>
      <c r="AG22" s="312"/>
      <c r="AH22" s="313"/>
      <c r="AI22" s="313"/>
      <c r="AJ22" s="313"/>
      <c r="AK22" s="313"/>
      <c r="AL22" s="313"/>
      <c r="AM22" s="313"/>
      <c r="AN22" s="313"/>
      <c r="AO22" s="313"/>
      <c r="AP22" s="314"/>
      <c r="AQ22" s="315"/>
      <c r="AR22" s="316"/>
      <c r="AS22" s="317"/>
      <c r="AT22" s="318"/>
      <c r="AU22" s="319"/>
      <c r="AV22" s="319"/>
      <c r="AW22" s="319"/>
      <c r="AX22" s="319"/>
      <c r="AY22" s="319"/>
      <c r="AZ22" s="319"/>
      <c r="BA22" s="319"/>
      <c r="BB22" s="319"/>
      <c r="BC22" s="320"/>
      <c r="BD22" s="159"/>
      <c r="BE22" s="160"/>
      <c r="BF22" s="160"/>
      <c r="BG22" s="160"/>
      <c r="BH22" s="160"/>
      <c r="BI22" s="160"/>
      <c r="BJ22" s="160"/>
      <c r="BK22" s="160"/>
      <c r="BL22" s="160"/>
      <c r="BM22" s="160"/>
      <c r="BN22" s="161"/>
    </row>
    <row r="23" spans="1:66" ht="8.1" customHeight="1" x14ac:dyDescent="0.2">
      <c r="A23" s="1"/>
      <c r="B23" s="304"/>
      <c r="C23" s="305"/>
      <c r="D23" s="305"/>
      <c r="E23" s="306"/>
      <c r="F23" s="307"/>
      <c r="G23" s="308"/>
      <c r="H23" s="308"/>
      <c r="I23" s="308"/>
      <c r="J23" s="308"/>
      <c r="K23" s="308"/>
      <c r="L23" s="308"/>
      <c r="M23" s="308"/>
      <c r="N23" s="308"/>
      <c r="O23" s="308"/>
      <c r="P23" s="308"/>
      <c r="Q23" s="308"/>
      <c r="R23" s="308"/>
      <c r="S23" s="308"/>
      <c r="T23" s="308"/>
      <c r="U23" s="308"/>
      <c r="V23" s="308"/>
      <c r="W23" s="308"/>
      <c r="X23" s="308"/>
      <c r="Y23" s="308"/>
      <c r="Z23" s="308"/>
      <c r="AA23" s="308"/>
      <c r="AB23" s="309"/>
      <c r="AC23" s="310"/>
      <c r="AD23" s="310"/>
      <c r="AE23" s="310"/>
      <c r="AF23" s="311"/>
      <c r="AG23" s="312"/>
      <c r="AH23" s="313"/>
      <c r="AI23" s="313"/>
      <c r="AJ23" s="313"/>
      <c r="AK23" s="313"/>
      <c r="AL23" s="313"/>
      <c r="AM23" s="313"/>
      <c r="AN23" s="313"/>
      <c r="AO23" s="313"/>
      <c r="AP23" s="314"/>
      <c r="AQ23" s="315"/>
      <c r="AR23" s="316"/>
      <c r="AS23" s="317"/>
      <c r="AT23" s="318"/>
      <c r="AU23" s="319"/>
      <c r="AV23" s="319"/>
      <c r="AW23" s="319"/>
      <c r="AX23" s="319"/>
      <c r="AY23" s="319"/>
      <c r="AZ23" s="319"/>
      <c r="BA23" s="319"/>
      <c r="BB23" s="319"/>
      <c r="BC23" s="320"/>
      <c r="BD23" s="159" t="str">
        <f t="shared" ref="BD23" si="5">IF(AG23="","",ROUNDDOWN(AG23*AT23,0))</f>
        <v/>
      </c>
      <c r="BE23" s="160"/>
      <c r="BF23" s="160"/>
      <c r="BG23" s="160"/>
      <c r="BH23" s="160"/>
      <c r="BI23" s="160"/>
      <c r="BJ23" s="160"/>
      <c r="BK23" s="160"/>
      <c r="BL23" s="160"/>
      <c r="BM23" s="160"/>
      <c r="BN23" s="161"/>
    </row>
    <row r="24" spans="1:66" ht="8.1" customHeight="1" x14ac:dyDescent="0.2">
      <c r="A24" s="1"/>
      <c r="B24" s="304"/>
      <c r="C24" s="305"/>
      <c r="D24" s="305"/>
      <c r="E24" s="306"/>
      <c r="F24" s="307"/>
      <c r="G24" s="308"/>
      <c r="H24" s="308"/>
      <c r="I24" s="308"/>
      <c r="J24" s="308"/>
      <c r="K24" s="308"/>
      <c r="L24" s="308"/>
      <c r="M24" s="308"/>
      <c r="N24" s="308"/>
      <c r="O24" s="308"/>
      <c r="P24" s="308"/>
      <c r="Q24" s="308"/>
      <c r="R24" s="308"/>
      <c r="S24" s="308"/>
      <c r="T24" s="308"/>
      <c r="U24" s="308"/>
      <c r="V24" s="308"/>
      <c r="W24" s="308"/>
      <c r="X24" s="308"/>
      <c r="Y24" s="308"/>
      <c r="Z24" s="308"/>
      <c r="AA24" s="308"/>
      <c r="AB24" s="309"/>
      <c r="AC24" s="310"/>
      <c r="AD24" s="310"/>
      <c r="AE24" s="310"/>
      <c r="AF24" s="311"/>
      <c r="AG24" s="312"/>
      <c r="AH24" s="313"/>
      <c r="AI24" s="313"/>
      <c r="AJ24" s="313"/>
      <c r="AK24" s="313"/>
      <c r="AL24" s="313"/>
      <c r="AM24" s="313"/>
      <c r="AN24" s="313"/>
      <c r="AO24" s="313"/>
      <c r="AP24" s="314"/>
      <c r="AQ24" s="315"/>
      <c r="AR24" s="316"/>
      <c r="AS24" s="317"/>
      <c r="AT24" s="318"/>
      <c r="AU24" s="319"/>
      <c r="AV24" s="319"/>
      <c r="AW24" s="319"/>
      <c r="AX24" s="319"/>
      <c r="AY24" s="319"/>
      <c r="AZ24" s="319"/>
      <c r="BA24" s="319"/>
      <c r="BB24" s="319"/>
      <c r="BC24" s="320"/>
      <c r="BD24" s="159"/>
      <c r="BE24" s="160"/>
      <c r="BF24" s="160"/>
      <c r="BG24" s="160"/>
      <c r="BH24" s="160"/>
      <c r="BI24" s="160"/>
      <c r="BJ24" s="160"/>
      <c r="BK24" s="160"/>
      <c r="BL24" s="160"/>
      <c r="BM24" s="160"/>
      <c r="BN24" s="161"/>
    </row>
    <row r="25" spans="1:66" ht="8.1" customHeight="1" x14ac:dyDescent="0.2">
      <c r="A25" s="1"/>
      <c r="B25" s="304"/>
      <c r="C25" s="305"/>
      <c r="D25" s="305"/>
      <c r="E25" s="306"/>
      <c r="F25" s="307"/>
      <c r="G25" s="308"/>
      <c r="H25" s="308"/>
      <c r="I25" s="308"/>
      <c r="J25" s="308"/>
      <c r="K25" s="308"/>
      <c r="L25" s="308"/>
      <c r="M25" s="308"/>
      <c r="N25" s="308"/>
      <c r="O25" s="308"/>
      <c r="P25" s="308"/>
      <c r="Q25" s="308"/>
      <c r="R25" s="308"/>
      <c r="S25" s="308"/>
      <c r="T25" s="308"/>
      <c r="U25" s="308"/>
      <c r="V25" s="308"/>
      <c r="W25" s="308"/>
      <c r="X25" s="308"/>
      <c r="Y25" s="308"/>
      <c r="Z25" s="308"/>
      <c r="AA25" s="308"/>
      <c r="AB25" s="321"/>
      <c r="AC25" s="321"/>
      <c r="AD25" s="321"/>
      <c r="AE25" s="321"/>
      <c r="AF25" s="322"/>
      <c r="AG25" s="312"/>
      <c r="AH25" s="313"/>
      <c r="AI25" s="313"/>
      <c r="AJ25" s="313"/>
      <c r="AK25" s="313"/>
      <c r="AL25" s="313"/>
      <c r="AM25" s="313"/>
      <c r="AN25" s="313"/>
      <c r="AO25" s="313"/>
      <c r="AP25" s="314"/>
      <c r="AQ25" s="315"/>
      <c r="AR25" s="316"/>
      <c r="AS25" s="317"/>
      <c r="AT25" s="318"/>
      <c r="AU25" s="319"/>
      <c r="AV25" s="319"/>
      <c r="AW25" s="319"/>
      <c r="AX25" s="319"/>
      <c r="AY25" s="319"/>
      <c r="AZ25" s="319"/>
      <c r="BA25" s="319"/>
      <c r="BB25" s="319"/>
      <c r="BC25" s="320"/>
      <c r="BD25" s="159"/>
      <c r="BE25" s="160"/>
      <c r="BF25" s="160"/>
      <c r="BG25" s="160"/>
      <c r="BH25" s="160"/>
      <c r="BI25" s="160"/>
      <c r="BJ25" s="160"/>
      <c r="BK25" s="160"/>
      <c r="BL25" s="160"/>
      <c r="BM25" s="160"/>
      <c r="BN25" s="161"/>
    </row>
    <row r="26" spans="1:66" ht="8.1" customHeight="1" x14ac:dyDescent="0.2">
      <c r="A26" s="1"/>
      <c r="B26" s="304"/>
      <c r="C26" s="305"/>
      <c r="D26" s="305"/>
      <c r="E26" s="306"/>
      <c r="F26" s="307"/>
      <c r="G26" s="308"/>
      <c r="H26" s="308"/>
      <c r="I26" s="308"/>
      <c r="J26" s="308"/>
      <c r="K26" s="308"/>
      <c r="L26" s="308"/>
      <c r="M26" s="308"/>
      <c r="N26" s="308"/>
      <c r="O26" s="308"/>
      <c r="P26" s="308"/>
      <c r="Q26" s="308"/>
      <c r="R26" s="308"/>
      <c r="S26" s="308"/>
      <c r="T26" s="308"/>
      <c r="U26" s="308"/>
      <c r="V26" s="308"/>
      <c r="W26" s="308"/>
      <c r="X26" s="308"/>
      <c r="Y26" s="308"/>
      <c r="Z26" s="308"/>
      <c r="AA26" s="308"/>
      <c r="AB26" s="309"/>
      <c r="AC26" s="310"/>
      <c r="AD26" s="310"/>
      <c r="AE26" s="310"/>
      <c r="AF26" s="311"/>
      <c r="AG26" s="312"/>
      <c r="AH26" s="313"/>
      <c r="AI26" s="313"/>
      <c r="AJ26" s="313"/>
      <c r="AK26" s="313"/>
      <c r="AL26" s="313"/>
      <c r="AM26" s="313"/>
      <c r="AN26" s="313"/>
      <c r="AO26" s="313"/>
      <c r="AP26" s="314"/>
      <c r="AQ26" s="315"/>
      <c r="AR26" s="316"/>
      <c r="AS26" s="317"/>
      <c r="AT26" s="318"/>
      <c r="AU26" s="319"/>
      <c r="AV26" s="319"/>
      <c r="AW26" s="319"/>
      <c r="AX26" s="319"/>
      <c r="AY26" s="319"/>
      <c r="AZ26" s="319"/>
      <c r="BA26" s="319"/>
      <c r="BB26" s="319"/>
      <c r="BC26" s="320"/>
      <c r="BD26" s="159" t="str">
        <f t="shared" ref="BD26" si="6">IF(AG26="","",ROUNDDOWN(AG26*AT26,0))</f>
        <v/>
      </c>
      <c r="BE26" s="160"/>
      <c r="BF26" s="160"/>
      <c r="BG26" s="160"/>
      <c r="BH26" s="160"/>
      <c r="BI26" s="160"/>
      <c r="BJ26" s="160"/>
      <c r="BK26" s="160"/>
      <c r="BL26" s="160"/>
      <c r="BM26" s="160"/>
      <c r="BN26" s="161"/>
    </row>
    <row r="27" spans="1:66" ht="8.1" customHeight="1" x14ac:dyDescent="0.2">
      <c r="A27" s="1"/>
      <c r="B27" s="304"/>
      <c r="C27" s="305"/>
      <c r="D27" s="305"/>
      <c r="E27" s="306"/>
      <c r="F27" s="307"/>
      <c r="G27" s="308"/>
      <c r="H27" s="308"/>
      <c r="I27" s="308"/>
      <c r="J27" s="308"/>
      <c r="K27" s="308"/>
      <c r="L27" s="308"/>
      <c r="M27" s="308"/>
      <c r="N27" s="308"/>
      <c r="O27" s="308"/>
      <c r="P27" s="308"/>
      <c r="Q27" s="308"/>
      <c r="R27" s="308"/>
      <c r="S27" s="308"/>
      <c r="T27" s="308"/>
      <c r="U27" s="308"/>
      <c r="V27" s="308"/>
      <c r="W27" s="308"/>
      <c r="X27" s="308"/>
      <c r="Y27" s="308"/>
      <c r="Z27" s="308"/>
      <c r="AA27" s="308"/>
      <c r="AB27" s="309"/>
      <c r="AC27" s="310"/>
      <c r="AD27" s="310"/>
      <c r="AE27" s="310"/>
      <c r="AF27" s="311"/>
      <c r="AG27" s="312"/>
      <c r="AH27" s="313"/>
      <c r="AI27" s="313"/>
      <c r="AJ27" s="313"/>
      <c r="AK27" s="313"/>
      <c r="AL27" s="313"/>
      <c r="AM27" s="313"/>
      <c r="AN27" s="313"/>
      <c r="AO27" s="313"/>
      <c r="AP27" s="314"/>
      <c r="AQ27" s="315"/>
      <c r="AR27" s="316"/>
      <c r="AS27" s="317"/>
      <c r="AT27" s="318"/>
      <c r="AU27" s="319"/>
      <c r="AV27" s="319"/>
      <c r="AW27" s="319"/>
      <c r="AX27" s="319"/>
      <c r="AY27" s="319"/>
      <c r="AZ27" s="319"/>
      <c r="BA27" s="319"/>
      <c r="BB27" s="319"/>
      <c r="BC27" s="320"/>
      <c r="BD27" s="159"/>
      <c r="BE27" s="160"/>
      <c r="BF27" s="160"/>
      <c r="BG27" s="160"/>
      <c r="BH27" s="160"/>
      <c r="BI27" s="160"/>
      <c r="BJ27" s="160"/>
      <c r="BK27" s="160"/>
      <c r="BL27" s="160"/>
      <c r="BM27" s="160"/>
      <c r="BN27" s="161"/>
    </row>
    <row r="28" spans="1:66" ht="8.1" customHeight="1" x14ac:dyDescent="0.2">
      <c r="A28" s="1"/>
      <c r="B28" s="304"/>
      <c r="C28" s="305"/>
      <c r="D28" s="305"/>
      <c r="E28" s="306"/>
      <c r="F28" s="307"/>
      <c r="G28" s="308"/>
      <c r="H28" s="308"/>
      <c r="I28" s="308"/>
      <c r="J28" s="308"/>
      <c r="K28" s="308"/>
      <c r="L28" s="308"/>
      <c r="M28" s="308"/>
      <c r="N28" s="308"/>
      <c r="O28" s="308"/>
      <c r="P28" s="308"/>
      <c r="Q28" s="308"/>
      <c r="R28" s="308"/>
      <c r="S28" s="308"/>
      <c r="T28" s="308"/>
      <c r="U28" s="308"/>
      <c r="V28" s="308"/>
      <c r="W28" s="308"/>
      <c r="X28" s="308"/>
      <c r="Y28" s="308"/>
      <c r="Z28" s="308"/>
      <c r="AA28" s="308"/>
      <c r="AB28" s="321"/>
      <c r="AC28" s="321"/>
      <c r="AD28" s="321"/>
      <c r="AE28" s="321"/>
      <c r="AF28" s="322"/>
      <c r="AG28" s="312"/>
      <c r="AH28" s="313"/>
      <c r="AI28" s="313"/>
      <c r="AJ28" s="313"/>
      <c r="AK28" s="313"/>
      <c r="AL28" s="313"/>
      <c r="AM28" s="313"/>
      <c r="AN28" s="313"/>
      <c r="AO28" s="313"/>
      <c r="AP28" s="314"/>
      <c r="AQ28" s="315"/>
      <c r="AR28" s="316"/>
      <c r="AS28" s="317"/>
      <c r="AT28" s="318"/>
      <c r="AU28" s="319"/>
      <c r="AV28" s="319"/>
      <c r="AW28" s="319"/>
      <c r="AX28" s="319"/>
      <c r="AY28" s="319"/>
      <c r="AZ28" s="319"/>
      <c r="BA28" s="319"/>
      <c r="BB28" s="319"/>
      <c r="BC28" s="320"/>
      <c r="BD28" s="159"/>
      <c r="BE28" s="160"/>
      <c r="BF28" s="160"/>
      <c r="BG28" s="160"/>
      <c r="BH28" s="160"/>
      <c r="BI28" s="160"/>
      <c r="BJ28" s="160"/>
      <c r="BK28" s="160"/>
      <c r="BL28" s="160"/>
      <c r="BM28" s="160"/>
      <c r="BN28" s="161"/>
    </row>
    <row r="29" spans="1:66" ht="8.1" customHeight="1" x14ac:dyDescent="0.2">
      <c r="A29" s="1"/>
      <c r="B29" s="304"/>
      <c r="C29" s="305"/>
      <c r="D29" s="305"/>
      <c r="E29" s="306"/>
      <c r="F29" s="307"/>
      <c r="G29" s="308"/>
      <c r="H29" s="308"/>
      <c r="I29" s="308"/>
      <c r="J29" s="308"/>
      <c r="K29" s="308"/>
      <c r="L29" s="308"/>
      <c r="M29" s="308"/>
      <c r="N29" s="308"/>
      <c r="O29" s="308"/>
      <c r="P29" s="308"/>
      <c r="Q29" s="308"/>
      <c r="R29" s="308"/>
      <c r="S29" s="308"/>
      <c r="T29" s="308"/>
      <c r="U29" s="308"/>
      <c r="V29" s="308"/>
      <c r="W29" s="308"/>
      <c r="X29" s="308"/>
      <c r="Y29" s="308"/>
      <c r="Z29" s="308"/>
      <c r="AA29" s="308"/>
      <c r="AB29" s="309"/>
      <c r="AC29" s="310"/>
      <c r="AD29" s="310"/>
      <c r="AE29" s="310"/>
      <c r="AF29" s="311"/>
      <c r="AG29" s="312"/>
      <c r="AH29" s="313"/>
      <c r="AI29" s="313"/>
      <c r="AJ29" s="313"/>
      <c r="AK29" s="313"/>
      <c r="AL29" s="313"/>
      <c r="AM29" s="313"/>
      <c r="AN29" s="313"/>
      <c r="AO29" s="313"/>
      <c r="AP29" s="314"/>
      <c r="AQ29" s="315"/>
      <c r="AR29" s="316"/>
      <c r="AS29" s="317"/>
      <c r="AT29" s="318"/>
      <c r="AU29" s="319"/>
      <c r="AV29" s="319"/>
      <c r="AW29" s="319"/>
      <c r="AX29" s="319"/>
      <c r="AY29" s="319"/>
      <c r="AZ29" s="319"/>
      <c r="BA29" s="319"/>
      <c r="BB29" s="319"/>
      <c r="BC29" s="320"/>
      <c r="BD29" s="159" t="str">
        <f t="shared" ref="BD29" si="7">IF(AG29="","",ROUNDDOWN(AG29*AT29,0))</f>
        <v/>
      </c>
      <c r="BE29" s="160"/>
      <c r="BF29" s="160"/>
      <c r="BG29" s="160"/>
      <c r="BH29" s="160"/>
      <c r="BI29" s="160"/>
      <c r="BJ29" s="160"/>
      <c r="BK29" s="160"/>
      <c r="BL29" s="160"/>
      <c r="BM29" s="160"/>
      <c r="BN29" s="161"/>
    </row>
    <row r="30" spans="1:66" ht="8.1" customHeight="1" x14ac:dyDescent="0.2">
      <c r="A30" s="1"/>
      <c r="B30" s="304"/>
      <c r="C30" s="305"/>
      <c r="D30" s="305"/>
      <c r="E30" s="306"/>
      <c r="F30" s="307"/>
      <c r="G30" s="308"/>
      <c r="H30" s="308"/>
      <c r="I30" s="308"/>
      <c r="J30" s="308"/>
      <c r="K30" s="308"/>
      <c r="L30" s="308"/>
      <c r="M30" s="308"/>
      <c r="N30" s="308"/>
      <c r="O30" s="308"/>
      <c r="P30" s="308"/>
      <c r="Q30" s="308"/>
      <c r="R30" s="308"/>
      <c r="S30" s="308"/>
      <c r="T30" s="308"/>
      <c r="U30" s="308"/>
      <c r="V30" s="308"/>
      <c r="W30" s="308"/>
      <c r="X30" s="308"/>
      <c r="Y30" s="308"/>
      <c r="Z30" s="308"/>
      <c r="AA30" s="308"/>
      <c r="AB30" s="309"/>
      <c r="AC30" s="310"/>
      <c r="AD30" s="310"/>
      <c r="AE30" s="310"/>
      <c r="AF30" s="311"/>
      <c r="AG30" s="312"/>
      <c r="AH30" s="313"/>
      <c r="AI30" s="313"/>
      <c r="AJ30" s="313"/>
      <c r="AK30" s="313"/>
      <c r="AL30" s="313"/>
      <c r="AM30" s="313"/>
      <c r="AN30" s="313"/>
      <c r="AO30" s="313"/>
      <c r="AP30" s="314"/>
      <c r="AQ30" s="315"/>
      <c r="AR30" s="316"/>
      <c r="AS30" s="317"/>
      <c r="AT30" s="318"/>
      <c r="AU30" s="319"/>
      <c r="AV30" s="319"/>
      <c r="AW30" s="319"/>
      <c r="AX30" s="319"/>
      <c r="AY30" s="319"/>
      <c r="AZ30" s="319"/>
      <c r="BA30" s="319"/>
      <c r="BB30" s="319"/>
      <c r="BC30" s="320"/>
      <c r="BD30" s="159"/>
      <c r="BE30" s="160"/>
      <c r="BF30" s="160"/>
      <c r="BG30" s="160"/>
      <c r="BH30" s="160"/>
      <c r="BI30" s="160"/>
      <c r="BJ30" s="160"/>
      <c r="BK30" s="160"/>
      <c r="BL30" s="160"/>
      <c r="BM30" s="160"/>
      <c r="BN30" s="161"/>
    </row>
    <row r="31" spans="1:66" ht="8.1" customHeight="1" x14ac:dyDescent="0.2">
      <c r="A31" s="1"/>
      <c r="B31" s="304"/>
      <c r="C31" s="305"/>
      <c r="D31" s="305"/>
      <c r="E31" s="306"/>
      <c r="F31" s="307"/>
      <c r="G31" s="308"/>
      <c r="H31" s="308"/>
      <c r="I31" s="308"/>
      <c r="J31" s="308"/>
      <c r="K31" s="308"/>
      <c r="L31" s="308"/>
      <c r="M31" s="308"/>
      <c r="N31" s="308"/>
      <c r="O31" s="308"/>
      <c r="P31" s="308"/>
      <c r="Q31" s="308"/>
      <c r="R31" s="308"/>
      <c r="S31" s="308"/>
      <c r="T31" s="308"/>
      <c r="U31" s="308"/>
      <c r="V31" s="308"/>
      <c r="W31" s="308"/>
      <c r="X31" s="308"/>
      <c r="Y31" s="308"/>
      <c r="Z31" s="308"/>
      <c r="AA31" s="308"/>
      <c r="AB31" s="321"/>
      <c r="AC31" s="321"/>
      <c r="AD31" s="321"/>
      <c r="AE31" s="321"/>
      <c r="AF31" s="322"/>
      <c r="AG31" s="312"/>
      <c r="AH31" s="313"/>
      <c r="AI31" s="313"/>
      <c r="AJ31" s="313"/>
      <c r="AK31" s="313"/>
      <c r="AL31" s="313"/>
      <c r="AM31" s="313"/>
      <c r="AN31" s="313"/>
      <c r="AO31" s="313"/>
      <c r="AP31" s="314"/>
      <c r="AQ31" s="315"/>
      <c r="AR31" s="316"/>
      <c r="AS31" s="317"/>
      <c r="AT31" s="318"/>
      <c r="AU31" s="319"/>
      <c r="AV31" s="319"/>
      <c r="AW31" s="319"/>
      <c r="AX31" s="319"/>
      <c r="AY31" s="319"/>
      <c r="AZ31" s="319"/>
      <c r="BA31" s="319"/>
      <c r="BB31" s="319"/>
      <c r="BC31" s="320"/>
      <c r="BD31" s="159"/>
      <c r="BE31" s="160"/>
      <c r="BF31" s="160"/>
      <c r="BG31" s="160"/>
      <c r="BH31" s="160"/>
      <c r="BI31" s="160"/>
      <c r="BJ31" s="160"/>
      <c r="BK31" s="160"/>
      <c r="BL31" s="160"/>
      <c r="BM31" s="160"/>
      <c r="BN31" s="161"/>
    </row>
    <row r="32" spans="1:66" ht="8.1" customHeight="1" x14ac:dyDescent="0.2">
      <c r="A32" s="1"/>
      <c r="B32" s="304"/>
      <c r="C32" s="305"/>
      <c r="D32" s="305"/>
      <c r="E32" s="306"/>
      <c r="F32" s="307"/>
      <c r="G32" s="308"/>
      <c r="H32" s="308"/>
      <c r="I32" s="308"/>
      <c r="J32" s="308"/>
      <c r="K32" s="308"/>
      <c r="L32" s="308"/>
      <c r="M32" s="308"/>
      <c r="N32" s="308"/>
      <c r="O32" s="308"/>
      <c r="P32" s="308"/>
      <c r="Q32" s="308"/>
      <c r="R32" s="308"/>
      <c r="S32" s="308"/>
      <c r="T32" s="308"/>
      <c r="U32" s="308"/>
      <c r="V32" s="308"/>
      <c r="W32" s="308"/>
      <c r="X32" s="308"/>
      <c r="Y32" s="308"/>
      <c r="Z32" s="308"/>
      <c r="AA32" s="308"/>
      <c r="AB32" s="309"/>
      <c r="AC32" s="310"/>
      <c r="AD32" s="310"/>
      <c r="AE32" s="310"/>
      <c r="AF32" s="311"/>
      <c r="AG32" s="312"/>
      <c r="AH32" s="313"/>
      <c r="AI32" s="313"/>
      <c r="AJ32" s="313"/>
      <c r="AK32" s="313"/>
      <c r="AL32" s="313"/>
      <c r="AM32" s="313"/>
      <c r="AN32" s="313"/>
      <c r="AO32" s="313"/>
      <c r="AP32" s="314"/>
      <c r="AQ32" s="315"/>
      <c r="AR32" s="316"/>
      <c r="AS32" s="317"/>
      <c r="AT32" s="318"/>
      <c r="AU32" s="319"/>
      <c r="AV32" s="319"/>
      <c r="AW32" s="319"/>
      <c r="AX32" s="319"/>
      <c r="AY32" s="319"/>
      <c r="AZ32" s="319"/>
      <c r="BA32" s="319"/>
      <c r="BB32" s="319"/>
      <c r="BC32" s="320"/>
      <c r="BD32" s="159" t="str">
        <f t="shared" ref="BD32" si="8">IF(AG32="","",ROUNDDOWN(AG32*AT32,0))</f>
        <v/>
      </c>
      <c r="BE32" s="160"/>
      <c r="BF32" s="160"/>
      <c r="BG32" s="160"/>
      <c r="BH32" s="160"/>
      <c r="BI32" s="160"/>
      <c r="BJ32" s="160"/>
      <c r="BK32" s="160"/>
      <c r="BL32" s="160"/>
      <c r="BM32" s="160"/>
      <c r="BN32" s="161"/>
    </row>
    <row r="33" spans="1:66" ht="8.1" customHeight="1" x14ac:dyDescent="0.2">
      <c r="A33" s="1"/>
      <c r="B33" s="304"/>
      <c r="C33" s="305"/>
      <c r="D33" s="305"/>
      <c r="E33" s="306"/>
      <c r="F33" s="307"/>
      <c r="G33" s="308"/>
      <c r="H33" s="308"/>
      <c r="I33" s="308"/>
      <c r="J33" s="308"/>
      <c r="K33" s="308"/>
      <c r="L33" s="308"/>
      <c r="M33" s="308"/>
      <c r="N33" s="308"/>
      <c r="O33" s="308"/>
      <c r="P33" s="308"/>
      <c r="Q33" s="308"/>
      <c r="R33" s="308"/>
      <c r="S33" s="308"/>
      <c r="T33" s="308"/>
      <c r="U33" s="308"/>
      <c r="V33" s="308"/>
      <c r="W33" s="308"/>
      <c r="X33" s="308"/>
      <c r="Y33" s="308"/>
      <c r="Z33" s="308"/>
      <c r="AA33" s="308"/>
      <c r="AB33" s="309"/>
      <c r="AC33" s="310"/>
      <c r="AD33" s="310"/>
      <c r="AE33" s="310"/>
      <c r="AF33" s="311"/>
      <c r="AG33" s="312"/>
      <c r="AH33" s="313"/>
      <c r="AI33" s="313"/>
      <c r="AJ33" s="313"/>
      <c r="AK33" s="313"/>
      <c r="AL33" s="313"/>
      <c r="AM33" s="313"/>
      <c r="AN33" s="313"/>
      <c r="AO33" s="313"/>
      <c r="AP33" s="314"/>
      <c r="AQ33" s="315"/>
      <c r="AR33" s="316"/>
      <c r="AS33" s="317"/>
      <c r="AT33" s="318"/>
      <c r="AU33" s="319"/>
      <c r="AV33" s="319"/>
      <c r="AW33" s="319"/>
      <c r="AX33" s="319"/>
      <c r="AY33" s="319"/>
      <c r="AZ33" s="319"/>
      <c r="BA33" s="319"/>
      <c r="BB33" s="319"/>
      <c r="BC33" s="320"/>
      <c r="BD33" s="159"/>
      <c r="BE33" s="160"/>
      <c r="BF33" s="160"/>
      <c r="BG33" s="160"/>
      <c r="BH33" s="160"/>
      <c r="BI33" s="160"/>
      <c r="BJ33" s="160"/>
      <c r="BK33" s="160"/>
      <c r="BL33" s="160"/>
      <c r="BM33" s="160"/>
      <c r="BN33" s="161"/>
    </row>
    <row r="34" spans="1:66" ht="8.1" customHeight="1" x14ac:dyDescent="0.2">
      <c r="A34" s="1"/>
      <c r="B34" s="304"/>
      <c r="C34" s="305"/>
      <c r="D34" s="305"/>
      <c r="E34" s="306"/>
      <c r="F34" s="307"/>
      <c r="G34" s="308"/>
      <c r="H34" s="308"/>
      <c r="I34" s="308"/>
      <c r="J34" s="308"/>
      <c r="K34" s="308"/>
      <c r="L34" s="308"/>
      <c r="M34" s="308"/>
      <c r="N34" s="308"/>
      <c r="O34" s="308"/>
      <c r="P34" s="308"/>
      <c r="Q34" s="308"/>
      <c r="R34" s="308"/>
      <c r="S34" s="308"/>
      <c r="T34" s="308"/>
      <c r="U34" s="308"/>
      <c r="V34" s="308"/>
      <c r="W34" s="308"/>
      <c r="X34" s="308"/>
      <c r="Y34" s="308"/>
      <c r="Z34" s="308"/>
      <c r="AA34" s="308"/>
      <c r="AB34" s="321"/>
      <c r="AC34" s="321"/>
      <c r="AD34" s="321"/>
      <c r="AE34" s="321"/>
      <c r="AF34" s="322"/>
      <c r="AG34" s="312"/>
      <c r="AH34" s="313"/>
      <c r="AI34" s="313"/>
      <c r="AJ34" s="313"/>
      <c r="AK34" s="313"/>
      <c r="AL34" s="313"/>
      <c r="AM34" s="313"/>
      <c r="AN34" s="313"/>
      <c r="AO34" s="313"/>
      <c r="AP34" s="314"/>
      <c r="AQ34" s="315"/>
      <c r="AR34" s="316"/>
      <c r="AS34" s="317"/>
      <c r="AT34" s="318"/>
      <c r="AU34" s="319"/>
      <c r="AV34" s="319"/>
      <c r="AW34" s="319"/>
      <c r="AX34" s="319"/>
      <c r="AY34" s="319"/>
      <c r="AZ34" s="319"/>
      <c r="BA34" s="319"/>
      <c r="BB34" s="319"/>
      <c r="BC34" s="320"/>
      <c r="BD34" s="159"/>
      <c r="BE34" s="160"/>
      <c r="BF34" s="160"/>
      <c r="BG34" s="160"/>
      <c r="BH34" s="160"/>
      <c r="BI34" s="160"/>
      <c r="BJ34" s="160"/>
      <c r="BK34" s="160"/>
      <c r="BL34" s="160"/>
      <c r="BM34" s="160"/>
      <c r="BN34" s="161"/>
    </row>
    <row r="35" spans="1:66" ht="8.1" customHeight="1" x14ac:dyDescent="0.2">
      <c r="A35" s="1"/>
      <c r="B35" s="304"/>
      <c r="C35" s="305"/>
      <c r="D35" s="305"/>
      <c r="E35" s="306"/>
      <c r="F35" s="307"/>
      <c r="G35" s="308"/>
      <c r="H35" s="308"/>
      <c r="I35" s="308"/>
      <c r="J35" s="308"/>
      <c r="K35" s="308"/>
      <c r="L35" s="308"/>
      <c r="M35" s="308"/>
      <c r="N35" s="308"/>
      <c r="O35" s="308"/>
      <c r="P35" s="308"/>
      <c r="Q35" s="308"/>
      <c r="R35" s="308"/>
      <c r="S35" s="308"/>
      <c r="T35" s="308"/>
      <c r="U35" s="308"/>
      <c r="V35" s="308"/>
      <c r="W35" s="308"/>
      <c r="X35" s="308"/>
      <c r="Y35" s="308"/>
      <c r="Z35" s="308"/>
      <c r="AA35" s="308"/>
      <c r="AB35" s="309"/>
      <c r="AC35" s="310"/>
      <c r="AD35" s="310"/>
      <c r="AE35" s="310"/>
      <c r="AF35" s="311"/>
      <c r="AG35" s="312"/>
      <c r="AH35" s="313"/>
      <c r="AI35" s="313"/>
      <c r="AJ35" s="313"/>
      <c r="AK35" s="313"/>
      <c r="AL35" s="313"/>
      <c r="AM35" s="313"/>
      <c r="AN35" s="313"/>
      <c r="AO35" s="313"/>
      <c r="AP35" s="314"/>
      <c r="AQ35" s="315"/>
      <c r="AR35" s="316"/>
      <c r="AS35" s="317"/>
      <c r="AT35" s="318"/>
      <c r="AU35" s="319"/>
      <c r="AV35" s="319"/>
      <c r="AW35" s="319"/>
      <c r="AX35" s="319"/>
      <c r="AY35" s="319"/>
      <c r="AZ35" s="319"/>
      <c r="BA35" s="319"/>
      <c r="BB35" s="319"/>
      <c r="BC35" s="320"/>
      <c r="BD35" s="159" t="str">
        <f t="shared" ref="BD35" si="9">IF(AG35="","",ROUNDDOWN(AG35*AT35,0))</f>
        <v/>
      </c>
      <c r="BE35" s="160"/>
      <c r="BF35" s="160"/>
      <c r="BG35" s="160"/>
      <c r="BH35" s="160"/>
      <c r="BI35" s="160"/>
      <c r="BJ35" s="160"/>
      <c r="BK35" s="160"/>
      <c r="BL35" s="160"/>
      <c r="BM35" s="160"/>
      <c r="BN35" s="161"/>
    </row>
    <row r="36" spans="1:66" ht="8.1" customHeight="1" x14ac:dyDescent="0.2">
      <c r="A36" s="1"/>
      <c r="B36" s="304"/>
      <c r="C36" s="305"/>
      <c r="D36" s="305"/>
      <c r="E36" s="306"/>
      <c r="F36" s="307"/>
      <c r="G36" s="308"/>
      <c r="H36" s="308"/>
      <c r="I36" s="308"/>
      <c r="J36" s="308"/>
      <c r="K36" s="308"/>
      <c r="L36" s="308"/>
      <c r="M36" s="308"/>
      <c r="N36" s="308"/>
      <c r="O36" s="308"/>
      <c r="P36" s="308"/>
      <c r="Q36" s="308"/>
      <c r="R36" s="308"/>
      <c r="S36" s="308"/>
      <c r="T36" s="308"/>
      <c r="U36" s="308"/>
      <c r="V36" s="308"/>
      <c r="W36" s="308"/>
      <c r="X36" s="308"/>
      <c r="Y36" s="308"/>
      <c r="Z36" s="308"/>
      <c r="AA36" s="308"/>
      <c r="AB36" s="309"/>
      <c r="AC36" s="310"/>
      <c r="AD36" s="310"/>
      <c r="AE36" s="310"/>
      <c r="AF36" s="311"/>
      <c r="AG36" s="312"/>
      <c r="AH36" s="313"/>
      <c r="AI36" s="313"/>
      <c r="AJ36" s="313"/>
      <c r="AK36" s="313"/>
      <c r="AL36" s="313"/>
      <c r="AM36" s="313"/>
      <c r="AN36" s="313"/>
      <c r="AO36" s="313"/>
      <c r="AP36" s="314"/>
      <c r="AQ36" s="315"/>
      <c r="AR36" s="316"/>
      <c r="AS36" s="317"/>
      <c r="AT36" s="318"/>
      <c r="AU36" s="319"/>
      <c r="AV36" s="319"/>
      <c r="AW36" s="319"/>
      <c r="AX36" s="319"/>
      <c r="AY36" s="319"/>
      <c r="AZ36" s="319"/>
      <c r="BA36" s="319"/>
      <c r="BB36" s="319"/>
      <c r="BC36" s="320"/>
      <c r="BD36" s="159"/>
      <c r="BE36" s="160"/>
      <c r="BF36" s="160"/>
      <c r="BG36" s="160"/>
      <c r="BH36" s="160"/>
      <c r="BI36" s="160"/>
      <c r="BJ36" s="160"/>
      <c r="BK36" s="160"/>
      <c r="BL36" s="160"/>
      <c r="BM36" s="160"/>
      <c r="BN36" s="161"/>
    </row>
    <row r="37" spans="1:66" ht="8.1" customHeight="1" x14ac:dyDescent="0.2">
      <c r="A37" s="1"/>
      <c r="B37" s="304"/>
      <c r="C37" s="305"/>
      <c r="D37" s="305"/>
      <c r="E37" s="306"/>
      <c r="F37" s="307"/>
      <c r="G37" s="308"/>
      <c r="H37" s="308"/>
      <c r="I37" s="308"/>
      <c r="J37" s="308"/>
      <c r="K37" s="308"/>
      <c r="L37" s="308"/>
      <c r="M37" s="308"/>
      <c r="N37" s="308"/>
      <c r="O37" s="308"/>
      <c r="P37" s="308"/>
      <c r="Q37" s="308"/>
      <c r="R37" s="308"/>
      <c r="S37" s="308"/>
      <c r="T37" s="308"/>
      <c r="U37" s="308"/>
      <c r="V37" s="308"/>
      <c r="W37" s="308"/>
      <c r="X37" s="308"/>
      <c r="Y37" s="308"/>
      <c r="Z37" s="308"/>
      <c r="AA37" s="308"/>
      <c r="AB37" s="321"/>
      <c r="AC37" s="321"/>
      <c r="AD37" s="321"/>
      <c r="AE37" s="321"/>
      <c r="AF37" s="322"/>
      <c r="AG37" s="312"/>
      <c r="AH37" s="313"/>
      <c r="AI37" s="313"/>
      <c r="AJ37" s="313"/>
      <c r="AK37" s="313"/>
      <c r="AL37" s="313"/>
      <c r="AM37" s="313"/>
      <c r="AN37" s="313"/>
      <c r="AO37" s="313"/>
      <c r="AP37" s="314"/>
      <c r="AQ37" s="315"/>
      <c r="AR37" s="316"/>
      <c r="AS37" s="317"/>
      <c r="AT37" s="318"/>
      <c r="AU37" s="319"/>
      <c r="AV37" s="319"/>
      <c r="AW37" s="319"/>
      <c r="AX37" s="319"/>
      <c r="AY37" s="319"/>
      <c r="AZ37" s="319"/>
      <c r="BA37" s="319"/>
      <c r="BB37" s="319"/>
      <c r="BC37" s="320"/>
      <c r="BD37" s="159"/>
      <c r="BE37" s="160"/>
      <c r="BF37" s="160"/>
      <c r="BG37" s="160"/>
      <c r="BH37" s="160"/>
      <c r="BI37" s="160"/>
      <c r="BJ37" s="160"/>
      <c r="BK37" s="160"/>
      <c r="BL37" s="160"/>
      <c r="BM37" s="160"/>
      <c r="BN37" s="161"/>
    </row>
    <row r="38" spans="1:66" ht="8.1" customHeight="1" x14ac:dyDescent="0.2">
      <c r="A38" s="1"/>
      <c r="B38" s="304"/>
      <c r="C38" s="305"/>
      <c r="D38" s="305"/>
      <c r="E38" s="306"/>
      <c r="F38" s="307"/>
      <c r="G38" s="308"/>
      <c r="H38" s="308"/>
      <c r="I38" s="308"/>
      <c r="J38" s="308"/>
      <c r="K38" s="308"/>
      <c r="L38" s="308"/>
      <c r="M38" s="308"/>
      <c r="N38" s="308"/>
      <c r="O38" s="308"/>
      <c r="P38" s="308"/>
      <c r="Q38" s="308"/>
      <c r="R38" s="308"/>
      <c r="S38" s="308"/>
      <c r="T38" s="308"/>
      <c r="U38" s="308"/>
      <c r="V38" s="308"/>
      <c r="W38" s="308"/>
      <c r="X38" s="308"/>
      <c r="Y38" s="308"/>
      <c r="Z38" s="308"/>
      <c r="AA38" s="308"/>
      <c r="AB38" s="309"/>
      <c r="AC38" s="310"/>
      <c r="AD38" s="310"/>
      <c r="AE38" s="310"/>
      <c r="AF38" s="311"/>
      <c r="AG38" s="312"/>
      <c r="AH38" s="313"/>
      <c r="AI38" s="313"/>
      <c r="AJ38" s="313"/>
      <c r="AK38" s="313"/>
      <c r="AL38" s="313"/>
      <c r="AM38" s="313"/>
      <c r="AN38" s="313"/>
      <c r="AO38" s="313"/>
      <c r="AP38" s="314"/>
      <c r="AQ38" s="315"/>
      <c r="AR38" s="316"/>
      <c r="AS38" s="317"/>
      <c r="AT38" s="318"/>
      <c r="AU38" s="319"/>
      <c r="AV38" s="319"/>
      <c r="AW38" s="319"/>
      <c r="AX38" s="319"/>
      <c r="AY38" s="319"/>
      <c r="AZ38" s="319"/>
      <c r="BA38" s="319"/>
      <c r="BB38" s="319"/>
      <c r="BC38" s="320"/>
      <c r="BD38" s="159" t="str">
        <f t="shared" ref="BD38" si="10">IF(AG38="","",ROUNDDOWN(AG38*AT38,0))</f>
        <v/>
      </c>
      <c r="BE38" s="160"/>
      <c r="BF38" s="160"/>
      <c r="BG38" s="160"/>
      <c r="BH38" s="160"/>
      <c r="BI38" s="160"/>
      <c r="BJ38" s="160"/>
      <c r="BK38" s="160"/>
      <c r="BL38" s="160"/>
      <c r="BM38" s="160"/>
      <c r="BN38" s="161"/>
    </row>
    <row r="39" spans="1:66" ht="8.1" customHeight="1" x14ac:dyDescent="0.2">
      <c r="A39" s="1"/>
      <c r="B39" s="304"/>
      <c r="C39" s="305"/>
      <c r="D39" s="305"/>
      <c r="E39" s="306"/>
      <c r="F39" s="307"/>
      <c r="G39" s="308"/>
      <c r="H39" s="308"/>
      <c r="I39" s="308"/>
      <c r="J39" s="308"/>
      <c r="K39" s="308"/>
      <c r="L39" s="308"/>
      <c r="M39" s="308"/>
      <c r="N39" s="308"/>
      <c r="O39" s="308"/>
      <c r="P39" s="308"/>
      <c r="Q39" s="308"/>
      <c r="R39" s="308"/>
      <c r="S39" s="308"/>
      <c r="T39" s="308"/>
      <c r="U39" s="308"/>
      <c r="V39" s="308"/>
      <c r="W39" s="308"/>
      <c r="X39" s="308"/>
      <c r="Y39" s="308"/>
      <c r="Z39" s="308"/>
      <c r="AA39" s="308"/>
      <c r="AB39" s="309"/>
      <c r="AC39" s="310"/>
      <c r="AD39" s="310"/>
      <c r="AE39" s="310"/>
      <c r="AF39" s="311"/>
      <c r="AG39" s="312"/>
      <c r="AH39" s="313"/>
      <c r="AI39" s="313"/>
      <c r="AJ39" s="313"/>
      <c r="AK39" s="313"/>
      <c r="AL39" s="313"/>
      <c r="AM39" s="313"/>
      <c r="AN39" s="313"/>
      <c r="AO39" s="313"/>
      <c r="AP39" s="314"/>
      <c r="AQ39" s="315"/>
      <c r="AR39" s="316"/>
      <c r="AS39" s="317"/>
      <c r="AT39" s="318"/>
      <c r="AU39" s="319"/>
      <c r="AV39" s="319"/>
      <c r="AW39" s="319"/>
      <c r="AX39" s="319"/>
      <c r="AY39" s="319"/>
      <c r="AZ39" s="319"/>
      <c r="BA39" s="319"/>
      <c r="BB39" s="319"/>
      <c r="BC39" s="320"/>
      <c r="BD39" s="159"/>
      <c r="BE39" s="160"/>
      <c r="BF39" s="160"/>
      <c r="BG39" s="160"/>
      <c r="BH39" s="160"/>
      <c r="BI39" s="160"/>
      <c r="BJ39" s="160"/>
      <c r="BK39" s="160"/>
      <c r="BL39" s="160"/>
      <c r="BM39" s="160"/>
      <c r="BN39" s="161"/>
    </row>
    <row r="40" spans="1:66" ht="8.1" customHeight="1" x14ac:dyDescent="0.2">
      <c r="A40" s="1"/>
      <c r="B40" s="304"/>
      <c r="C40" s="305"/>
      <c r="D40" s="305"/>
      <c r="E40" s="306"/>
      <c r="F40" s="307"/>
      <c r="G40" s="308"/>
      <c r="H40" s="308"/>
      <c r="I40" s="308"/>
      <c r="J40" s="308"/>
      <c r="K40" s="308"/>
      <c r="L40" s="308"/>
      <c r="M40" s="308"/>
      <c r="N40" s="308"/>
      <c r="O40" s="308"/>
      <c r="P40" s="308"/>
      <c r="Q40" s="308"/>
      <c r="R40" s="308"/>
      <c r="S40" s="308"/>
      <c r="T40" s="308"/>
      <c r="U40" s="308"/>
      <c r="V40" s="308"/>
      <c r="W40" s="308"/>
      <c r="X40" s="308"/>
      <c r="Y40" s="308"/>
      <c r="Z40" s="308"/>
      <c r="AA40" s="308"/>
      <c r="AB40" s="321"/>
      <c r="AC40" s="321"/>
      <c r="AD40" s="321"/>
      <c r="AE40" s="321"/>
      <c r="AF40" s="322"/>
      <c r="AG40" s="312"/>
      <c r="AH40" s="313"/>
      <c r="AI40" s="313"/>
      <c r="AJ40" s="313"/>
      <c r="AK40" s="313"/>
      <c r="AL40" s="313"/>
      <c r="AM40" s="313"/>
      <c r="AN40" s="313"/>
      <c r="AO40" s="313"/>
      <c r="AP40" s="314"/>
      <c r="AQ40" s="315"/>
      <c r="AR40" s="316"/>
      <c r="AS40" s="317"/>
      <c r="AT40" s="318"/>
      <c r="AU40" s="319"/>
      <c r="AV40" s="319"/>
      <c r="AW40" s="319"/>
      <c r="AX40" s="319"/>
      <c r="AY40" s="319"/>
      <c r="AZ40" s="319"/>
      <c r="BA40" s="319"/>
      <c r="BB40" s="319"/>
      <c r="BC40" s="320"/>
      <c r="BD40" s="159"/>
      <c r="BE40" s="160"/>
      <c r="BF40" s="160"/>
      <c r="BG40" s="160"/>
      <c r="BH40" s="160"/>
      <c r="BI40" s="160"/>
      <c r="BJ40" s="160"/>
      <c r="BK40" s="160"/>
      <c r="BL40" s="160"/>
      <c r="BM40" s="160"/>
      <c r="BN40" s="161"/>
    </row>
    <row r="41" spans="1:66" ht="8.1" customHeight="1" x14ac:dyDescent="0.2">
      <c r="A41" s="1"/>
      <c r="B41" s="304"/>
      <c r="C41" s="305"/>
      <c r="D41" s="305"/>
      <c r="E41" s="306"/>
      <c r="F41" s="307"/>
      <c r="G41" s="308"/>
      <c r="H41" s="308"/>
      <c r="I41" s="308"/>
      <c r="J41" s="308"/>
      <c r="K41" s="308"/>
      <c r="L41" s="308"/>
      <c r="M41" s="308"/>
      <c r="N41" s="308"/>
      <c r="O41" s="308"/>
      <c r="P41" s="308"/>
      <c r="Q41" s="308"/>
      <c r="R41" s="308"/>
      <c r="S41" s="308"/>
      <c r="T41" s="308"/>
      <c r="U41" s="308"/>
      <c r="V41" s="308"/>
      <c r="W41" s="308"/>
      <c r="X41" s="308"/>
      <c r="Y41" s="308"/>
      <c r="Z41" s="308"/>
      <c r="AA41" s="308"/>
      <c r="AB41" s="309"/>
      <c r="AC41" s="310"/>
      <c r="AD41" s="310"/>
      <c r="AE41" s="310"/>
      <c r="AF41" s="311"/>
      <c r="AG41" s="312"/>
      <c r="AH41" s="313"/>
      <c r="AI41" s="313"/>
      <c r="AJ41" s="313"/>
      <c r="AK41" s="313"/>
      <c r="AL41" s="313"/>
      <c r="AM41" s="313"/>
      <c r="AN41" s="313"/>
      <c r="AO41" s="313"/>
      <c r="AP41" s="314"/>
      <c r="AQ41" s="315"/>
      <c r="AR41" s="316"/>
      <c r="AS41" s="317"/>
      <c r="AT41" s="318"/>
      <c r="AU41" s="319"/>
      <c r="AV41" s="319"/>
      <c r="AW41" s="319"/>
      <c r="AX41" s="319"/>
      <c r="AY41" s="319"/>
      <c r="AZ41" s="319"/>
      <c r="BA41" s="319"/>
      <c r="BB41" s="319"/>
      <c r="BC41" s="320"/>
      <c r="BD41" s="159" t="str">
        <f t="shared" ref="BD41" si="11">IF(AG41="","",ROUNDDOWN(AG41*AT41,0))</f>
        <v/>
      </c>
      <c r="BE41" s="160"/>
      <c r="BF41" s="160"/>
      <c r="BG41" s="160"/>
      <c r="BH41" s="160"/>
      <c r="BI41" s="160"/>
      <c r="BJ41" s="160"/>
      <c r="BK41" s="160"/>
      <c r="BL41" s="160"/>
      <c r="BM41" s="160"/>
      <c r="BN41" s="161"/>
    </row>
    <row r="42" spans="1:66" ht="8.1" customHeight="1" x14ac:dyDescent="0.2">
      <c r="A42" s="1"/>
      <c r="B42" s="304"/>
      <c r="C42" s="305"/>
      <c r="D42" s="305"/>
      <c r="E42" s="306"/>
      <c r="F42" s="307"/>
      <c r="G42" s="308"/>
      <c r="H42" s="308"/>
      <c r="I42" s="308"/>
      <c r="J42" s="308"/>
      <c r="K42" s="308"/>
      <c r="L42" s="308"/>
      <c r="M42" s="308"/>
      <c r="N42" s="308"/>
      <c r="O42" s="308"/>
      <c r="P42" s="308"/>
      <c r="Q42" s="308"/>
      <c r="R42" s="308"/>
      <c r="S42" s="308"/>
      <c r="T42" s="308"/>
      <c r="U42" s="308"/>
      <c r="V42" s="308"/>
      <c r="W42" s="308"/>
      <c r="X42" s="308"/>
      <c r="Y42" s="308"/>
      <c r="Z42" s="308"/>
      <c r="AA42" s="308"/>
      <c r="AB42" s="309"/>
      <c r="AC42" s="310"/>
      <c r="AD42" s="310"/>
      <c r="AE42" s="310"/>
      <c r="AF42" s="311"/>
      <c r="AG42" s="312"/>
      <c r="AH42" s="313"/>
      <c r="AI42" s="313"/>
      <c r="AJ42" s="313"/>
      <c r="AK42" s="313"/>
      <c r="AL42" s="313"/>
      <c r="AM42" s="313"/>
      <c r="AN42" s="313"/>
      <c r="AO42" s="313"/>
      <c r="AP42" s="314"/>
      <c r="AQ42" s="315"/>
      <c r="AR42" s="316"/>
      <c r="AS42" s="317"/>
      <c r="AT42" s="318"/>
      <c r="AU42" s="319"/>
      <c r="AV42" s="319"/>
      <c r="AW42" s="319"/>
      <c r="AX42" s="319"/>
      <c r="AY42" s="319"/>
      <c r="AZ42" s="319"/>
      <c r="BA42" s="319"/>
      <c r="BB42" s="319"/>
      <c r="BC42" s="320"/>
      <c r="BD42" s="159"/>
      <c r="BE42" s="160"/>
      <c r="BF42" s="160"/>
      <c r="BG42" s="160"/>
      <c r="BH42" s="160"/>
      <c r="BI42" s="160"/>
      <c r="BJ42" s="160"/>
      <c r="BK42" s="160"/>
      <c r="BL42" s="160"/>
      <c r="BM42" s="160"/>
      <c r="BN42" s="161"/>
    </row>
    <row r="43" spans="1:66" ht="8.1" customHeight="1" x14ac:dyDescent="0.2">
      <c r="A43" s="1"/>
      <c r="B43" s="304"/>
      <c r="C43" s="305"/>
      <c r="D43" s="305"/>
      <c r="E43" s="306"/>
      <c r="F43" s="307"/>
      <c r="G43" s="308"/>
      <c r="H43" s="308"/>
      <c r="I43" s="308"/>
      <c r="J43" s="308"/>
      <c r="K43" s="308"/>
      <c r="L43" s="308"/>
      <c r="M43" s="308"/>
      <c r="N43" s="308"/>
      <c r="O43" s="308"/>
      <c r="P43" s="308"/>
      <c r="Q43" s="308"/>
      <c r="R43" s="308"/>
      <c r="S43" s="308"/>
      <c r="T43" s="308"/>
      <c r="U43" s="308"/>
      <c r="V43" s="308"/>
      <c r="W43" s="308"/>
      <c r="X43" s="308"/>
      <c r="Y43" s="308"/>
      <c r="Z43" s="308"/>
      <c r="AA43" s="308"/>
      <c r="AB43" s="321"/>
      <c r="AC43" s="321"/>
      <c r="AD43" s="321"/>
      <c r="AE43" s="321"/>
      <c r="AF43" s="322"/>
      <c r="AG43" s="312"/>
      <c r="AH43" s="313"/>
      <c r="AI43" s="313"/>
      <c r="AJ43" s="313"/>
      <c r="AK43" s="313"/>
      <c r="AL43" s="313"/>
      <c r="AM43" s="313"/>
      <c r="AN43" s="313"/>
      <c r="AO43" s="313"/>
      <c r="AP43" s="314"/>
      <c r="AQ43" s="315"/>
      <c r="AR43" s="316"/>
      <c r="AS43" s="317"/>
      <c r="AT43" s="318"/>
      <c r="AU43" s="319"/>
      <c r="AV43" s="319"/>
      <c r="AW43" s="319"/>
      <c r="AX43" s="319"/>
      <c r="AY43" s="319"/>
      <c r="AZ43" s="319"/>
      <c r="BA43" s="319"/>
      <c r="BB43" s="319"/>
      <c r="BC43" s="320"/>
      <c r="BD43" s="159"/>
      <c r="BE43" s="160"/>
      <c r="BF43" s="160"/>
      <c r="BG43" s="160"/>
      <c r="BH43" s="160"/>
      <c r="BI43" s="160"/>
      <c r="BJ43" s="160"/>
      <c r="BK43" s="160"/>
      <c r="BL43" s="160"/>
      <c r="BM43" s="160"/>
      <c r="BN43" s="161"/>
    </row>
    <row r="44" spans="1:66" ht="8.1" customHeight="1" x14ac:dyDescent="0.2">
      <c r="A44" s="1"/>
      <c r="B44" s="304"/>
      <c r="C44" s="305"/>
      <c r="D44" s="305"/>
      <c r="E44" s="306"/>
      <c r="F44" s="307"/>
      <c r="G44" s="308"/>
      <c r="H44" s="308"/>
      <c r="I44" s="308"/>
      <c r="J44" s="308"/>
      <c r="K44" s="308"/>
      <c r="L44" s="308"/>
      <c r="M44" s="308"/>
      <c r="N44" s="308"/>
      <c r="O44" s="308"/>
      <c r="P44" s="308"/>
      <c r="Q44" s="308"/>
      <c r="R44" s="308"/>
      <c r="S44" s="308"/>
      <c r="T44" s="308"/>
      <c r="U44" s="308"/>
      <c r="V44" s="308"/>
      <c r="W44" s="308"/>
      <c r="X44" s="308"/>
      <c r="Y44" s="308"/>
      <c r="Z44" s="308"/>
      <c r="AA44" s="308"/>
      <c r="AB44" s="309"/>
      <c r="AC44" s="310"/>
      <c r="AD44" s="310"/>
      <c r="AE44" s="310"/>
      <c r="AF44" s="311"/>
      <c r="AG44" s="312"/>
      <c r="AH44" s="313"/>
      <c r="AI44" s="313"/>
      <c r="AJ44" s="313"/>
      <c r="AK44" s="313"/>
      <c r="AL44" s="313"/>
      <c r="AM44" s="313"/>
      <c r="AN44" s="313"/>
      <c r="AO44" s="313"/>
      <c r="AP44" s="314"/>
      <c r="AQ44" s="315"/>
      <c r="AR44" s="316"/>
      <c r="AS44" s="317"/>
      <c r="AT44" s="318"/>
      <c r="AU44" s="319"/>
      <c r="AV44" s="319"/>
      <c r="AW44" s="319"/>
      <c r="AX44" s="319"/>
      <c r="AY44" s="319"/>
      <c r="AZ44" s="319"/>
      <c r="BA44" s="319"/>
      <c r="BB44" s="319"/>
      <c r="BC44" s="320"/>
      <c r="BD44" s="159" t="str">
        <f t="shared" ref="BD44" si="12">IF(AG44="","",ROUNDDOWN(AG44*AT44,0))</f>
        <v/>
      </c>
      <c r="BE44" s="160"/>
      <c r="BF44" s="160"/>
      <c r="BG44" s="160"/>
      <c r="BH44" s="160"/>
      <c r="BI44" s="160"/>
      <c r="BJ44" s="160"/>
      <c r="BK44" s="160"/>
      <c r="BL44" s="160"/>
      <c r="BM44" s="160"/>
      <c r="BN44" s="161"/>
    </row>
    <row r="45" spans="1:66" ht="8.1" customHeight="1" x14ac:dyDescent="0.2">
      <c r="A45" s="1"/>
      <c r="B45" s="304"/>
      <c r="C45" s="305"/>
      <c r="D45" s="305"/>
      <c r="E45" s="306"/>
      <c r="F45" s="307"/>
      <c r="G45" s="308"/>
      <c r="H45" s="308"/>
      <c r="I45" s="308"/>
      <c r="J45" s="308"/>
      <c r="K45" s="308"/>
      <c r="L45" s="308"/>
      <c r="M45" s="308"/>
      <c r="N45" s="308"/>
      <c r="O45" s="308"/>
      <c r="P45" s="308"/>
      <c r="Q45" s="308"/>
      <c r="R45" s="308"/>
      <c r="S45" s="308"/>
      <c r="T45" s="308"/>
      <c r="U45" s="308"/>
      <c r="V45" s="308"/>
      <c r="W45" s="308"/>
      <c r="X45" s="308"/>
      <c r="Y45" s="308"/>
      <c r="Z45" s="308"/>
      <c r="AA45" s="308"/>
      <c r="AB45" s="309"/>
      <c r="AC45" s="310"/>
      <c r="AD45" s="310"/>
      <c r="AE45" s="310"/>
      <c r="AF45" s="311"/>
      <c r="AG45" s="312"/>
      <c r="AH45" s="313"/>
      <c r="AI45" s="313"/>
      <c r="AJ45" s="313"/>
      <c r="AK45" s="313"/>
      <c r="AL45" s="313"/>
      <c r="AM45" s="313"/>
      <c r="AN45" s="313"/>
      <c r="AO45" s="313"/>
      <c r="AP45" s="314"/>
      <c r="AQ45" s="315"/>
      <c r="AR45" s="316"/>
      <c r="AS45" s="317"/>
      <c r="AT45" s="318"/>
      <c r="AU45" s="319"/>
      <c r="AV45" s="319"/>
      <c r="AW45" s="319"/>
      <c r="AX45" s="319"/>
      <c r="AY45" s="319"/>
      <c r="AZ45" s="319"/>
      <c r="BA45" s="319"/>
      <c r="BB45" s="319"/>
      <c r="BC45" s="320"/>
      <c r="BD45" s="159"/>
      <c r="BE45" s="160"/>
      <c r="BF45" s="160"/>
      <c r="BG45" s="160"/>
      <c r="BH45" s="160"/>
      <c r="BI45" s="160"/>
      <c r="BJ45" s="160"/>
      <c r="BK45" s="160"/>
      <c r="BL45" s="160"/>
      <c r="BM45" s="160"/>
      <c r="BN45" s="161"/>
    </row>
    <row r="46" spans="1:66" ht="8.1" customHeight="1" x14ac:dyDescent="0.2">
      <c r="A46" s="1"/>
      <c r="B46" s="304"/>
      <c r="C46" s="305"/>
      <c r="D46" s="305"/>
      <c r="E46" s="306"/>
      <c r="F46" s="307"/>
      <c r="G46" s="308"/>
      <c r="H46" s="308"/>
      <c r="I46" s="308"/>
      <c r="J46" s="308"/>
      <c r="K46" s="308"/>
      <c r="L46" s="308"/>
      <c r="M46" s="308"/>
      <c r="N46" s="308"/>
      <c r="O46" s="308"/>
      <c r="P46" s="308"/>
      <c r="Q46" s="308"/>
      <c r="R46" s="308"/>
      <c r="S46" s="308"/>
      <c r="T46" s="308"/>
      <c r="U46" s="308"/>
      <c r="V46" s="308"/>
      <c r="W46" s="308"/>
      <c r="X46" s="308"/>
      <c r="Y46" s="308"/>
      <c r="Z46" s="308"/>
      <c r="AA46" s="308"/>
      <c r="AB46" s="321"/>
      <c r="AC46" s="321"/>
      <c r="AD46" s="321"/>
      <c r="AE46" s="321"/>
      <c r="AF46" s="322"/>
      <c r="AG46" s="312"/>
      <c r="AH46" s="313"/>
      <c r="AI46" s="313"/>
      <c r="AJ46" s="313"/>
      <c r="AK46" s="313"/>
      <c r="AL46" s="313"/>
      <c r="AM46" s="313"/>
      <c r="AN46" s="313"/>
      <c r="AO46" s="313"/>
      <c r="AP46" s="314"/>
      <c r="AQ46" s="315"/>
      <c r="AR46" s="316"/>
      <c r="AS46" s="317"/>
      <c r="AT46" s="318"/>
      <c r="AU46" s="319"/>
      <c r="AV46" s="319"/>
      <c r="AW46" s="319"/>
      <c r="AX46" s="319"/>
      <c r="AY46" s="319"/>
      <c r="AZ46" s="319"/>
      <c r="BA46" s="319"/>
      <c r="BB46" s="319"/>
      <c r="BC46" s="320"/>
      <c r="BD46" s="159"/>
      <c r="BE46" s="160"/>
      <c r="BF46" s="160"/>
      <c r="BG46" s="160"/>
      <c r="BH46" s="160"/>
      <c r="BI46" s="160"/>
      <c r="BJ46" s="160"/>
      <c r="BK46" s="160"/>
      <c r="BL46" s="160"/>
      <c r="BM46" s="160"/>
      <c r="BN46" s="161"/>
    </row>
    <row r="47" spans="1:66" ht="8.1" customHeight="1" x14ac:dyDescent="0.2">
      <c r="A47" s="1"/>
      <c r="B47" s="304"/>
      <c r="C47" s="305"/>
      <c r="D47" s="305"/>
      <c r="E47" s="306"/>
      <c r="F47" s="307"/>
      <c r="G47" s="308"/>
      <c r="H47" s="308"/>
      <c r="I47" s="308"/>
      <c r="J47" s="308"/>
      <c r="K47" s="308"/>
      <c r="L47" s="308"/>
      <c r="M47" s="308"/>
      <c r="N47" s="308"/>
      <c r="O47" s="308"/>
      <c r="P47" s="308"/>
      <c r="Q47" s="308"/>
      <c r="R47" s="308"/>
      <c r="S47" s="308"/>
      <c r="T47" s="308"/>
      <c r="U47" s="308"/>
      <c r="V47" s="308"/>
      <c r="W47" s="308"/>
      <c r="X47" s="308"/>
      <c r="Y47" s="308"/>
      <c r="Z47" s="308"/>
      <c r="AA47" s="308"/>
      <c r="AB47" s="309"/>
      <c r="AC47" s="310"/>
      <c r="AD47" s="310"/>
      <c r="AE47" s="310"/>
      <c r="AF47" s="311"/>
      <c r="AG47" s="312"/>
      <c r="AH47" s="313"/>
      <c r="AI47" s="313"/>
      <c r="AJ47" s="313"/>
      <c r="AK47" s="313"/>
      <c r="AL47" s="313"/>
      <c r="AM47" s="313"/>
      <c r="AN47" s="313"/>
      <c r="AO47" s="313"/>
      <c r="AP47" s="314"/>
      <c r="AQ47" s="315"/>
      <c r="AR47" s="316"/>
      <c r="AS47" s="317"/>
      <c r="AT47" s="318"/>
      <c r="AU47" s="319"/>
      <c r="AV47" s="319"/>
      <c r="AW47" s="319"/>
      <c r="AX47" s="319"/>
      <c r="AY47" s="319"/>
      <c r="AZ47" s="319"/>
      <c r="BA47" s="319"/>
      <c r="BB47" s="319"/>
      <c r="BC47" s="320"/>
      <c r="BD47" s="159" t="str">
        <f t="shared" ref="BD47" si="13">IF(AG47="","",ROUNDDOWN(AG47*AT47,0))</f>
        <v/>
      </c>
      <c r="BE47" s="160"/>
      <c r="BF47" s="160"/>
      <c r="BG47" s="160"/>
      <c r="BH47" s="160"/>
      <c r="BI47" s="160"/>
      <c r="BJ47" s="160"/>
      <c r="BK47" s="160"/>
      <c r="BL47" s="160"/>
      <c r="BM47" s="160"/>
      <c r="BN47" s="161"/>
    </row>
    <row r="48" spans="1:66" ht="8.1" customHeight="1" x14ac:dyDescent="0.2">
      <c r="A48" s="1"/>
      <c r="B48" s="304"/>
      <c r="C48" s="305"/>
      <c r="D48" s="305"/>
      <c r="E48" s="306"/>
      <c r="F48" s="307"/>
      <c r="G48" s="308"/>
      <c r="H48" s="308"/>
      <c r="I48" s="308"/>
      <c r="J48" s="308"/>
      <c r="K48" s="308"/>
      <c r="L48" s="308"/>
      <c r="M48" s="308"/>
      <c r="N48" s="308"/>
      <c r="O48" s="308"/>
      <c r="P48" s="308"/>
      <c r="Q48" s="308"/>
      <c r="R48" s="308"/>
      <c r="S48" s="308"/>
      <c r="T48" s="308"/>
      <c r="U48" s="308"/>
      <c r="V48" s="308"/>
      <c r="W48" s="308"/>
      <c r="X48" s="308"/>
      <c r="Y48" s="308"/>
      <c r="Z48" s="308"/>
      <c r="AA48" s="308"/>
      <c r="AB48" s="309"/>
      <c r="AC48" s="310"/>
      <c r="AD48" s="310"/>
      <c r="AE48" s="310"/>
      <c r="AF48" s="311"/>
      <c r="AG48" s="312"/>
      <c r="AH48" s="313"/>
      <c r="AI48" s="313"/>
      <c r="AJ48" s="313"/>
      <c r="AK48" s="313"/>
      <c r="AL48" s="313"/>
      <c r="AM48" s="313"/>
      <c r="AN48" s="313"/>
      <c r="AO48" s="313"/>
      <c r="AP48" s="314"/>
      <c r="AQ48" s="315"/>
      <c r="AR48" s="316"/>
      <c r="AS48" s="317"/>
      <c r="AT48" s="318"/>
      <c r="AU48" s="319"/>
      <c r="AV48" s="319"/>
      <c r="AW48" s="319"/>
      <c r="AX48" s="319"/>
      <c r="AY48" s="319"/>
      <c r="AZ48" s="319"/>
      <c r="BA48" s="319"/>
      <c r="BB48" s="319"/>
      <c r="BC48" s="320"/>
      <c r="BD48" s="159"/>
      <c r="BE48" s="160"/>
      <c r="BF48" s="160"/>
      <c r="BG48" s="160"/>
      <c r="BH48" s="160"/>
      <c r="BI48" s="160"/>
      <c r="BJ48" s="160"/>
      <c r="BK48" s="160"/>
      <c r="BL48" s="160"/>
      <c r="BM48" s="160"/>
      <c r="BN48" s="161"/>
    </row>
    <row r="49" spans="1:66" ht="8.1" customHeight="1" x14ac:dyDescent="0.2">
      <c r="A49" s="1"/>
      <c r="B49" s="304"/>
      <c r="C49" s="305"/>
      <c r="D49" s="305"/>
      <c r="E49" s="306"/>
      <c r="F49" s="307"/>
      <c r="G49" s="308"/>
      <c r="H49" s="308"/>
      <c r="I49" s="308"/>
      <c r="J49" s="308"/>
      <c r="K49" s="308"/>
      <c r="L49" s="308"/>
      <c r="M49" s="308"/>
      <c r="N49" s="308"/>
      <c r="O49" s="308"/>
      <c r="P49" s="308"/>
      <c r="Q49" s="308"/>
      <c r="R49" s="308"/>
      <c r="S49" s="308"/>
      <c r="T49" s="308"/>
      <c r="U49" s="308"/>
      <c r="V49" s="308"/>
      <c r="W49" s="308"/>
      <c r="X49" s="308"/>
      <c r="Y49" s="308"/>
      <c r="Z49" s="308"/>
      <c r="AA49" s="308"/>
      <c r="AB49" s="321"/>
      <c r="AC49" s="321"/>
      <c r="AD49" s="321"/>
      <c r="AE49" s="321"/>
      <c r="AF49" s="322"/>
      <c r="AG49" s="312"/>
      <c r="AH49" s="313"/>
      <c r="AI49" s="313"/>
      <c r="AJ49" s="313"/>
      <c r="AK49" s="313"/>
      <c r="AL49" s="313"/>
      <c r="AM49" s="313"/>
      <c r="AN49" s="313"/>
      <c r="AO49" s="313"/>
      <c r="AP49" s="314"/>
      <c r="AQ49" s="315"/>
      <c r="AR49" s="316"/>
      <c r="AS49" s="317"/>
      <c r="AT49" s="318"/>
      <c r="AU49" s="319"/>
      <c r="AV49" s="319"/>
      <c r="AW49" s="319"/>
      <c r="AX49" s="319"/>
      <c r="AY49" s="319"/>
      <c r="AZ49" s="319"/>
      <c r="BA49" s="319"/>
      <c r="BB49" s="319"/>
      <c r="BC49" s="320"/>
      <c r="BD49" s="159"/>
      <c r="BE49" s="160"/>
      <c r="BF49" s="160"/>
      <c r="BG49" s="160"/>
      <c r="BH49" s="160"/>
      <c r="BI49" s="160"/>
      <c r="BJ49" s="160"/>
      <c r="BK49" s="160"/>
      <c r="BL49" s="160"/>
      <c r="BM49" s="160"/>
      <c r="BN49" s="161"/>
    </row>
    <row r="50" spans="1:66" ht="8.1" customHeight="1" x14ac:dyDescent="0.2">
      <c r="A50" s="1"/>
      <c r="B50" s="304"/>
      <c r="C50" s="305"/>
      <c r="D50" s="305"/>
      <c r="E50" s="306"/>
      <c r="F50" s="307"/>
      <c r="G50" s="308"/>
      <c r="H50" s="308"/>
      <c r="I50" s="308"/>
      <c r="J50" s="308"/>
      <c r="K50" s="308"/>
      <c r="L50" s="308"/>
      <c r="M50" s="308"/>
      <c r="N50" s="308"/>
      <c r="O50" s="308"/>
      <c r="P50" s="308"/>
      <c r="Q50" s="308"/>
      <c r="R50" s="308"/>
      <c r="S50" s="308"/>
      <c r="T50" s="308"/>
      <c r="U50" s="308"/>
      <c r="V50" s="308"/>
      <c r="W50" s="308"/>
      <c r="X50" s="308"/>
      <c r="Y50" s="308"/>
      <c r="Z50" s="308"/>
      <c r="AA50" s="308"/>
      <c r="AB50" s="309"/>
      <c r="AC50" s="310"/>
      <c r="AD50" s="310"/>
      <c r="AE50" s="310"/>
      <c r="AF50" s="311"/>
      <c r="AG50" s="312"/>
      <c r="AH50" s="313"/>
      <c r="AI50" s="313"/>
      <c r="AJ50" s="313"/>
      <c r="AK50" s="313"/>
      <c r="AL50" s="313"/>
      <c r="AM50" s="313"/>
      <c r="AN50" s="313"/>
      <c r="AO50" s="313"/>
      <c r="AP50" s="314"/>
      <c r="AQ50" s="315"/>
      <c r="AR50" s="316"/>
      <c r="AS50" s="317"/>
      <c r="AT50" s="318"/>
      <c r="AU50" s="319"/>
      <c r="AV50" s="319"/>
      <c r="AW50" s="319"/>
      <c r="AX50" s="319"/>
      <c r="AY50" s="319"/>
      <c r="AZ50" s="319"/>
      <c r="BA50" s="319"/>
      <c r="BB50" s="319"/>
      <c r="BC50" s="320"/>
      <c r="BD50" s="159" t="str">
        <f t="shared" ref="BD50" si="14">IF(AG50="","",ROUNDDOWN(AG50*AT50,0))</f>
        <v/>
      </c>
      <c r="BE50" s="160"/>
      <c r="BF50" s="160"/>
      <c r="BG50" s="160"/>
      <c r="BH50" s="160"/>
      <c r="BI50" s="160"/>
      <c r="BJ50" s="160"/>
      <c r="BK50" s="160"/>
      <c r="BL50" s="160"/>
      <c r="BM50" s="160"/>
      <c r="BN50" s="161"/>
    </row>
    <row r="51" spans="1:66" ht="8.1" customHeight="1" x14ac:dyDescent="0.2">
      <c r="A51" s="1"/>
      <c r="B51" s="304"/>
      <c r="C51" s="305"/>
      <c r="D51" s="305"/>
      <c r="E51" s="306"/>
      <c r="F51" s="307"/>
      <c r="G51" s="308"/>
      <c r="H51" s="308"/>
      <c r="I51" s="308"/>
      <c r="J51" s="308"/>
      <c r="K51" s="308"/>
      <c r="L51" s="308"/>
      <c r="M51" s="308"/>
      <c r="N51" s="308"/>
      <c r="O51" s="308"/>
      <c r="P51" s="308"/>
      <c r="Q51" s="308"/>
      <c r="R51" s="308"/>
      <c r="S51" s="308"/>
      <c r="T51" s="308"/>
      <c r="U51" s="308"/>
      <c r="V51" s="308"/>
      <c r="W51" s="308"/>
      <c r="X51" s="308"/>
      <c r="Y51" s="308"/>
      <c r="Z51" s="308"/>
      <c r="AA51" s="308"/>
      <c r="AB51" s="309"/>
      <c r="AC51" s="310"/>
      <c r="AD51" s="310"/>
      <c r="AE51" s="310"/>
      <c r="AF51" s="311"/>
      <c r="AG51" s="312"/>
      <c r="AH51" s="313"/>
      <c r="AI51" s="313"/>
      <c r="AJ51" s="313"/>
      <c r="AK51" s="313"/>
      <c r="AL51" s="313"/>
      <c r="AM51" s="313"/>
      <c r="AN51" s="313"/>
      <c r="AO51" s="313"/>
      <c r="AP51" s="314"/>
      <c r="AQ51" s="315"/>
      <c r="AR51" s="316"/>
      <c r="AS51" s="317"/>
      <c r="AT51" s="318"/>
      <c r="AU51" s="319"/>
      <c r="AV51" s="319"/>
      <c r="AW51" s="319"/>
      <c r="AX51" s="319"/>
      <c r="AY51" s="319"/>
      <c r="AZ51" s="319"/>
      <c r="BA51" s="319"/>
      <c r="BB51" s="319"/>
      <c r="BC51" s="320"/>
      <c r="BD51" s="159"/>
      <c r="BE51" s="160"/>
      <c r="BF51" s="160"/>
      <c r="BG51" s="160"/>
      <c r="BH51" s="160"/>
      <c r="BI51" s="160"/>
      <c r="BJ51" s="160"/>
      <c r="BK51" s="160"/>
      <c r="BL51" s="160"/>
      <c r="BM51" s="160"/>
      <c r="BN51" s="161"/>
    </row>
    <row r="52" spans="1:66" ht="8.1" customHeight="1" x14ac:dyDescent="0.2">
      <c r="A52" s="1"/>
      <c r="B52" s="304"/>
      <c r="C52" s="305"/>
      <c r="D52" s="305"/>
      <c r="E52" s="306"/>
      <c r="F52" s="307"/>
      <c r="G52" s="308"/>
      <c r="H52" s="308"/>
      <c r="I52" s="308"/>
      <c r="J52" s="308"/>
      <c r="K52" s="308"/>
      <c r="L52" s="308"/>
      <c r="M52" s="308"/>
      <c r="N52" s="308"/>
      <c r="O52" s="308"/>
      <c r="P52" s="308"/>
      <c r="Q52" s="308"/>
      <c r="R52" s="308"/>
      <c r="S52" s="308"/>
      <c r="T52" s="308"/>
      <c r="U52" s="308"/>
      <c r="V52" s="308"/>
      <c r="W52" s="308"/>
      <c r="X52" s="308"/>
      <c r="Y52" s="308"/>
      <c r="Z52" s="308"/>
      <c r="AA52" s="308"/>
      <c r="AB52" s="321"/>
      <c r="AC52" s="321"/>
      <c r="AD52" s="321"/>
      <c r="AE52" s="321"/>
      <c r="AF52" s="322"/>
      <c r="AG52" s="312"/>
      <c r="AH52" s="313"/>
      <c r="AI52" s="313"/>
      <c r="AJ52" s="313"/>
      <c r="AK52" s="313"/>
      <c r="AL52" s="313"/>
      <c r="AM52" s="313"/>
      <c r="AN52" s="313"/>
      <c r="AO52" s="313"/>
      <c r="AP52" s="314"/>
      <c r="AQ52" s="315"/>
      <c r="AR52" s="316"/>
      <c r="AS52" s="317"/>
      <c r="AT52" s="318"/>
      <c r="AU52" s="319"/>
      <c r="AV52" s="319"/>
      <c r="AW52" s="319"/>
      <c r="AX52" s="319"/>
      <c r="AY52" s="319"/>
      <c r="AZ52" s="319"/>
      <c r="BA52" s="319"/>
      <c r="BB52" s="319"/>
      <c r="BC52" s="320"/>
      <c r="BD52" s="159"/>
      <c r="BE52" s="160"/>
      <c r="BF52" s="160"/>
      <c r="BG52" s="160"/>
      <c r="BH52" s="160"/>
      <c r="BI52" s="160"/>
      <c r="BJ52" s="160"/>
      <c r="BK52" s="160"/>
      <c r="BL52" s="160"/>
      <c r="BM52" s="160"/>
      <c r="BN52" s="161"/>
    </row>
    <row r="53" spans="1:66" ht="8.1" customHeight="1" x14ac:dyDescent="0.2">
      <c r="A53" s="1"/>
      <c r="B53" s="304"/>
      <c r="C53" s="305"/>
      <c r="D53" s="305"/>
      <c r="E53" s="306"/>
      <c r="F53" s="307"/>
      <c r="G53" s="308"/>
      <c r="H53" s="308"/>
      <c r="I53" s="308"/>
      <c r="J53" s="308"/>
      <c r="K53" s="308"/>
      <c r="L53" s="308"/>
      <c r="M53" s="308"/>
      <c r="N53" s="308"/>
      <c r="O53" s="308"/>
      <c r="P53" s="308"/>
      <c r="Q53" s="308"/>
      <c r="R53" s="308"/>
      <c r="S53" s="308"/>
      <c r="T53" s="308"/>
      <c r="U53" s="308"/>
      <c r="V53" s="308"/>
      <c r="W53" s="308"/>
      <c r="X53" s="308"/>
      <c r="Y53" s="308"/>
      <c r="Z53" s="308"/>
      <c r="AA53" s="308"/>
      <c r="AB53" s="309"/>
      <c r="AC53" s="310"/>
      <c r="AD53" s="310"/>
      <c r="AE53" s="310"/>
      <c r="AF53" s="311"/>
      <c r="AG53" s="312"/>
      <c r="AH53" s="313"/>
      <c r="AI53" s="313"/>
      <c r="AJ53" s="313"/>
      <c r="AK53" s="313"/>
      <c r="AL53" s="313"/>
      <c r="AM53" s="313"/>
      <c r="AN53" s="313"/>
      <c r="AO53" s="313"/>
      <c r="AP53" s="314"/>
      <c r="AQ53" s="315"/>
      <c r="AR53" s="316"/>
      <c r="AS53" s="317"/>
      <c r="AT53" s="318"/>
      <c r="AU53" s="319"/>
      <c r="AV53" s="319"/>
      <c r="AW53" s="319"/>
      <c r="AX53" s="319"/>
      <c r="AY53" s="319"/>
      <c r="AZ53" s="319"/>
      <c r="BA53" s="319"/>
      <c r="BB53" s="319"/>
      <c r="BC53" s="320"/>
      <c r="BD53" s="159" t="str">
        <f t="shared" ref="BD53" si="15">IF(AG53="","",ROUNDDOWN(AG53*AT53,0))</f>
        <v/>
      </c>
      <c r="BE53" s="160"/>
      <c r="BF53" s="160"/>
      <c r="BG53" s="160"/>
      <c r="BH53" s="160"/>
      <c r="BI53" s="160"/>
      <c r="BJ53" s="160"/>
      <c r="BK53" s="160"/>
      <c r="BL53" s="160"/>
      <c r="BM53" s="160"/>
      <c r="BN53" s="161"/>
    </row>
    <row r="54" spans="1:66" ht="8.1" customHeight="1" x14ac:dyDescent="0.2">
      <c r="A54" s="1"/>
      <c r="B54" s="304"/>
      <c r="C54" s="305"/>
      <c r="D54" s="305"/>
      <c r="E54" s="306"/>
      <c r="F54" s="307"/>
      <c r="G54" s="308"/>
      <c r="H54" s="308"/>
      <c r="I54" s="308"/>
      <c r="J54" s="308"/>
      <c r="K54" s="308"/>
      <c r="L54" s="308"/>
      <c r="M54" s="308"/>
      <c r="N54" s="308"/>
      <c r="O54" s="308"/>
      <c r="P54" s="308"/>
      <c r="Q54" s="308"/>
      <c r="R54" s="308"/>
      <c r="S54" s="308"/>
      <c r="T54" s="308"/>
      <c r="U54" s="308"/>
      <c r="V54" s="308"/>
      <c r="W54" s="308"/>
      <c r="X54" s="308"/>
      <c r="Y54" s="308"/>
      <c r="Z54" s="308"/>
      <c r="AA54" s="308"/>
      <c r="AB54" s="309"/>
      <c r="AC54" s="310"/>
      <c r="AD54" s="310"/>
      <c r="AE54" s="310"/>
      <c r="AF54" s="311"/>
      <c r="AG54" s="312"/>
      <c r="AH54" s="313"/>
      <c r="AI54" s="313"/>
      <c r="AJ54" s="313"/>
      <c r="AK54" s="313"/>
      <c r="AL54" s="313"/>
      <c r="AM54" s="313"/>
      <c r="AN54" s="313"/>
      <c r="AO54" s="313"/>
      <c r="AP54" s="314"/>
      <c r="AQ54" s="315"/>
      <c r="AR54" s="316"/>
      <c r="AS54" s="317"/>
      <c r="AT54" s="318"/>
      <c r="AU54" s="319"/>
      <c r="AV54" s="319"/>
      <c r="AW54" s="319"/>
      <c r="AX54" s="319"/>
      <c r="AY54" s="319"/>
      <c r="AZ54" s="319"/>
      <c r="BA54" s="319"/>
      <c r="BB54" s="319"/>
      <c r="BC54" s="320"/>
      <c r="BD54" s="159"/>
      <c r="BE54" s="160"/>
      <c r="BF54" s="160"/>
      <c r="BG54" s="160"/>
      <c r="BH54" s="160"/>
      <c r="BI54" s="160"/>
      <c r="BJ54" s="160"/>
      <c r="BK54" s="160"/>
      <c r="BL54" s="160"/>
      <c r="BM54" s="160"/>
      <c r="BN54" s="161"/>
    </row>
    <row r="55" spans="1:66" ht="8.1" customHeight="1" x14ac:dyDescent="0.2">
      <c r="A55" s="1"/>
      <c r="B55" s="304"/>
      <c r="C55" s="305"/>
      <c r="D55" s="305"/>
      <c r="E55" s="306"/>
      <c r="F55" s="307"/>
      <c r="G55" s="308"/>
      <c r="H55" s="308"/>
      <c r="I55" s="308"/>
      <c r="J55" s="308"/>
      <c r="K55" s="308"/>
      <c r="L55" s="308"/>
      <c r="M55" s="308"/>
      <c r="N55" s="308"/>
      <c r="O55" s="308"/>
      <c r="P55" s="308"/>
      <c r="Q55" s="308"/>
      <c r="R55" s="308"/>
      <c r="S55" s="308"/>
      <c r="T55" s="308"/>
      <c r="U55" s="308"/>
      <c r="V55" s="308"/>
      <c r="W55" s="308"/>
      <c r="X55" s="308"/>
      <c r="Y55" s="308"/>
      <c r="Z55" s="308"/>
      <c r="AA55" s="308"/>
      <c r="AB55" s="321"/>
      <c r="AC55" s="321"/>
      <c r="AD55" s="321"/>
      <c r="AE55" s="321"/>
      <c r="AF55" s="322"/>
      <c r="AG55" s="312"/>
      <c r="AH55" s="313"/>
      <c r="AI55" s="313"/>
      <c r="AJ55" s="313"/>
      <c r="AK55" s="313"/>
      <c r="AL55" s="313"/>
      <c r="AM55" s="313"/>
      <c r="AN55" s="313"/>
      <c r="AO55" s="313"/>
      <c r="AP55" s="314"/>
      <c r="AQ55" s="315"/>
      <c r="AR55" s="316"/>
      <c r="AS55" s="317"/>
      <c r="AT55" s="318"/>
      <c r="AU55" s="319"/>
      <c r="AV55" s="319"/>
      <c r="AW55" s="319"/>
      <c r="AX55" s="319"/>
      <c r="AY55" s="319"/>
      <c r="AZ55" s="319"/>
      <c r="BA55" s="319"/>
      <c r="BB55" s="319"/>
      <c r="BC55" s="320"/>
      <c r="BD55" s="159"/>
      <c r="BE55" s="160"/>
      <c r="BF55" s="160"/>
      <c r="BG55" s="160"/>
      <c r="BH55" s="160"/>
      <c r="BI55" s="160"/>
      <c r="BJ55" s="160"/>
      <c r="BK55" s="160"/>
      <c r="BL55" s="160"/>
      <c r="BM55" s="160"/>
      <c r="BN55" s="161"/>
    </row>
    <row r="56" spans="1:66" ht="8.1" customHeight="1" x14ac:dyDescent="0.2">
      <c r="A56" s="1"/>
      <c r="B56" s="304"/>
      <c r="C56" s="305"/>
      <c r="D56" s="305"/>
      <c r="E56" s="306"/>
      <c r="F56" s="307"/>
      <c r="G56" s="308"/>
      <c r="H56" s="308"/>
      <c r="I56" s="308"/>
      <c r="J56" s="308"/>
      <c r="K56" s="308"/>
      <c r="L56" s="308"/>
      <c r="M56" s="308"/>
      <c r="N56" s="308"/>
      <c r="O56" s="308"/>
      <c r="P56" s="308"/>
      <c r="Q56" s="308"/>
      <c r="R56" s="308"/>
      <c r="S56" s="308"/>
      <c r="T56" s="308"/>
      <c r="U56" s="308"/>
      <c r="V56" s="308"/>
      <c r="W56" s="308"/>
      <c r="X56" s="308"/>
      <c r="Y56" s="308"/>
      <c r="Z56" s="308"/>
      <c r="AA56" s="308"/>
      <c r="AB56" s="309"/>
      <c r="AC56" s="310"/>
      <c r="AD56" s="310"/>
      <c r="AE56" s="310"/>
      <c r="AF56" s="311"/>
      <c r="AG56" s="312"/>
      <c r="AH56" s="313"/>
      <c r="AI56" s="313"/>
      <c r="AJ56" s="313"/>
      <c r="AK56" s="313"/>
      <c r="AL56" s="313"/>
      <c r="AM56" s="313"/>
      <c r="AN56" s="313"/>
      <c r="AO56" s="313"/>
      <c r="AP56" s="314"/>
      <c r="AQ56" s="315"/>
      <c r="AR56" s="316"/>
      <c r="AS56" s="317"/>
      <c r="AT56" s="318"/>
      <c r="AU56" s="319"/>
      <c r="AV56" s="319"/>
      <c r="AW56" s="319"/>
      <c r="AX56" s="319"/>
      <c r="AY56" s="319"/>
      <c r="AZ56" s="319"/>
      <c r="BA56" s="319"/>
      <c r="BB56" s="319"/>
      <c r="BC56" s="320"/>
      <c r="BD56" s="159" t="str">
        <f t="shared" ref="BD56" si="16">IF(AG56="","",ROUNDDOWN(AG56*AT56,0))</f>
        <v/>
      </c>
      <c r="BE56" s="160"/>
      <c r="BF56" s="160"/>
      <c r="BG56" s="160"/>
      <c r="BH56" s="160"/>
      <c r="BI56" s="160"/>
      <c r="BJ56" s="160"/>
      <c r="BK56" s="160"/>
      <c r="BL56" s="160"/>
      <c r="BM56" s="160"/>
      <c r="BN56" s="161"/>
    </row>
    <row r="57" spans="1:66" ht="8.1" customHeight="1" x14ac:dyDescent="0.2">
      <c r="A57" s="1"/>
      <c r="B57" s="304"/>
      <c r="C57" s="305"/>
      <c r="D57" s="305"/>
      <c r="E57" s="306"/>
      <c r="F57" s="307"/>
      <c r="G57" s="308"/>
      <c r="H57" s="308"/>
      <c r="I57" s="308"/>
      <c r="J57" s="308"/>
      <c r="K57" s="308"/>
      <c r="L57" s="308"/>
      <c r="M57" s="308"/>
      <c r="N57" s="308"/>
      <c r="O57" s="308"/>
      <c r="P57" s="308"/>
      <c r="Q57" s="308"/>
      <c r="R57" s="308"/>
      <c r="S57" s="308"/>
      <c r="T57" s="308"/>
      <c r="U57" s="308"/>
      <c r="V57" s="308"/>
      <c r="W57" s="308"/>
      <c r="X57" s="308"/>
      <c r="Y57" s="308"/>
      <c r="Z57" s="308"/>
      <c r="AA57" s="308"/>
      <c r="AB57" s="309"/>
      <c r="AC57" s="310"/>
      <c r="AD57" s="310"/>
      <c r="AE57" s="310"/>
      <c r="AF57" s="311"/>
      <c r="AG57" s="312"/>
      <c r="AH57" s="313"/>
      <c r="AI57" s="313"/>
      <c r="AJ57" s="313"/>
      <c r="AK57" s="313"/>
      <c r="AL57" s="313"/>
      <c r="AM57" s="313"/>
      <c r="AN57" s="313"/>
      <c r="AO57" s="313"/>
      <c r="AP57" s="314"/>
      <c r="AQ57" s="315"/>
      <c r="AR57" s="316"/>
      <c r="AS57" s="317"/>
      <c r="AT57" s="318"/>
      <c r="AU57" s="319"/>
      <c r="AV57" s="319"/>
      <c r="AW57" s="319"/>
      <c r="AX57" s="319"/>
      <c r="AY57" s="319"/>
      <c r="AZ57" s="319"/>
      <c r="BA57" s="319"/>
      <c r="BB57" s="319"/>
      <c r="BC57" s="320"/>
      <c r="BD57" s="159"/>
      <c r="BE57" s="160"/>
      <c r="BF57" s="160"/>
      <c r="BG57" s="160"/>
      <c r="BH57" s="160"/>
      <c r="BI57" s="160"/>
      <c r="BJ57" s="160"/>
      <c r="BK57" s="160"/>
      <c r="BL57" s="160"/>
      <c r="BM57" s="160"/>
      <c r="BN57" s="161"/>
    </row>
    <row r="58" spans="1:66" ht="8.1" customHeight="1" x14ac:dyDescent="0.2">
      <c r="A58" s="1"/>
      <c r="B58" s="304"/>
      <c r="C58" s="305"/>
      <c r="D58" s="305"/>
      <c r="E58" s="306"/>
      <c r="F58" s="307"/>
      <c r="G58" s="308"/>
      <c r="H58" s="308"/>
      <c r="I58" s="308"/>
      <c r="J58" s="308"/>
      <c r="K58" s="308"/>
      <c r="L58" s="308"/>
      <c r="M58" s="308"/>
      <c r="N58" s="308"/>
      <c r="O58" s="308"/>
      <c r="P58" s="308"/>
      <c r="Q58" s="308"/>
      <c r="R58" s="308"/>
      <c r="S58" s="308"/>
      <c r="T58" s="308"/>
      <c r="U58" s="308"/>
      <c r="V58" s="308"/>
      <c r="W58" s="308"/>
      <c r="X58" s="308"/>
      <c r="Y58" s="308"/>
      <c r="Z58" s="308"/>
      <c r="AA58" s="308"/>
      <c r="AB58" s="321"/>
      <c r="AC58" s="321"/>
      <c r="AD58" s="321"/>
      <c r="AE58" s="321"/>
      <c r="AF58" s="322"/>
      <c r="AG58" s="312"/>
      <c r="AH58" s="313"/>
      <c r="AI58" s="313"/>
      <c r="AJ58" s="313"/>
      <c r="AK58" s="313"/>
      <c r="AL58" s="313"/>
      <c r="AM58" s="313"/>
      <c r="AN58" s="313"/>
      <c r="AO58" s="313"/>
      <c r="AP58" s="314"/>
      <c r="AQ58" s="315"/>
      <c r="AR58" s="316"/>
      <c r="AS58" s="317"/>
      <c r="AT58" s="318"/>
      <c r="AU58" s="319"/>
      <c r="AV58" s="319"/>
      <c r="AW58" s="319"/>
      <c r="AX58" s="319"/>
      <c r="AY58" s="319"/>
      <c r="AZ58" s="319"/>
      <c r="BA58" s="319"/>
      <c r="BB58" s="319"/>
      <c r="BC58" s="320"/>
      <c r="BD58" s="159"/>
      <c r="BE58" s="160"/>
      <c r="BF58" s="160"/>
      <c r="BG58" s="160"/>
      <c r="BH58" s="160"/>
      <c r="BI58" s="160"/>
      <c r="BJ58" s="160"/>
      <c r="BK58" s="160"/>
      <c r="BL58" s="160"/>
      <c r="BM58" s="160"/>
      <c r="BN58" s="161"/>
    </row>
    <row r="59" spans="1:66" ht="8.1" customHeight="1" x14ac:dyDescent="0.2">
      <c r="A59" s="1"/>
      <c r="B59" s="304"/>
      <c r="C59" s="305"/>
      <c r="D59" s="305"/>
      <c r="E59" s="306"/>
      <c r="F59" s="307"/>
      <c r="G59" s="308"/>
      <c r="H59" s="308"/>
      <c r="I59" s="308"/>
      <c r="J59" s="308"/>
      <c r="K59" s="308"/>
      <c r="L59" s="308"/>
      <c r="M59" s="308"/>
      <c r="N59" s="308"/>
      <c r="O59" s="308"/>
      <c r="P59" s="308"/>
      <c r="Q59" s="308"/>
      <c r="R59" s="308"/>
      <c r="S59" s="308"/>
      <c r="T59" s="308"/>
      <c r="U59" s="308"/>
      <c r="V59" s="308"/>
      <c r="W59" s="308"/>
      <c r="X59" s="308"/>
      <c r="Y59" s="308"/>
      <c r="Z59" s="308"/>
      <c r="AA59" s="308"/>
      <c r="AB59" s="309"/>
      <c r="AC59" s="310"/>
      <c r="AD59" s="310"/>
      <c r="AE59" s="310"/>
      <c r="AF59" s="311"/>
      <c r="AG59" s="312"/>
      <c r="AH59" s="313"/>
      <c r="AI59" s="313"/>
      <c r="AJ59" s="313"/>
      <c r="AK59" s="313"/>
      <c r="AL59" s="313"/>
      <c r="AM59" s="313"/>
      <c r="AN59" s="313"/>
      <c r="AO59" s="313"/>
      <c r="AP59" s="314"/>
      <c r="AQ59" s="315"/>
      <c r="AR59" s="316"/>
      <c r="AS59" s="317"/>
      <c r="AT59" s="318"/>
      <c r="AU59" s="319"/>
      <c r="AV59" s="319"/>
      <c r="AW59" s="319"/>
      <c r="AX59" s="319"/>
      <c r="AY59" s="319"/>
      <c r="AZ59" s="319"/>
      <c r="BA59" s="319"/>
      <c r="BB59" s="319"/>
      <c r="BC59" s="320"/>
      <c r="BD59" s="159" t="str">
        <f t="shared" ref="BD59" si="17">IF(AG59="","",ROUNDDOWN(AG59*AT59,0))</f>
        <v/>
      </c>
      <c r="BE59" s="160"/>
      <c r="BF59" s="160"/>
      <c r="BG59" s="160"/>
      <c r="BH59" s="160"/>
      <c r="BI59" s="160"/>
      <c r="BJ59" s="160"/>
      <c r="BK59" s="160"/>
      <c r="BL59" s="160"/>
      <c r="BM59" s="160"/>
      <c r="BN59" s="161"/>
    </row>
    <row r="60" spans="1:66" ht="8.1" customHeight="1" x14ac:dyDescent="0.2">
      <c r="A60" s="1"/>
      <c r="B60" s="304"/>
      <c r="C60" s="305"/>
      <c r="D60" s="305"/>
      <c r="E60" s="306"/>
      <c r="F60" s="307"/>
      <c r="G60" s="308"/>
      <c r="H60" s="308"/>
      <c r="I60" s="308"/>
      <c r="J60" s="308"/>
      <c r="K60" s="308"/>
      <c r="L60" s="308"/>
      <c r="M60" s="308"/>
      <c r="N60" s="308"/>
      <c r="O60" s="308"/>
      <c r="P60" s="308"/>
      <c r="Q60" s="308"/>
      <c r="R60" s="308"/>
      <c r="S60" s="308"/>
      <c r="T60" s="308"/>
      <c r="U60" s="308"/>
      <c r="V60" s="308"/>
      <c r="W60" s="308"/>
      <c r="X60" s="308"/>
      <c r="Y60" s="308"/>
      <c r="Z60" s="308"/>
      <c r="AA60" s="308"/>
      <c r="AB60" s="309"/>
      <c r="AC60" s="310"/>
      <c r="AD60" s="310"/>
      <c r="AE60" s="310"/>
      <c r="AF60" s="311"/>
      <c r="AG60" s="312"/>
      <c r="AH60" s="313"/>
      <c r="AI60" s="313"/>
      <c r="AJ60" s="313"/>
      <c r="AK60" s="313"/>
      <c r="AL60" s="313"/>
      <c r="AM60" s="313"/>
      <c r="AN60" s="313"/>
      <c r="AO60" s="313"/>
      <c r="AP60" s="314"/>
      <c r="AQ60" s="315"/>
      <c r="AR60" s="316"/>
      <c r="AS60" s="317"/>
      <c r="AT60" s="318"/>
      <c r="AU60" s="319"/>
      <c r="AV60" s="319"/>
      <c r="AW60" s="319"/>
      <c r="AX60" s="319"/>
      <c r="AY60" s="319"/>
      <c r="AZ60" s="319"/>
      <c r="BA60" s="319"/>
      <c r="BB60" s="319"/>
      <c r="BC60" s="320"/>
      <c r="BD60" s="159"/>
      <c r="BE60" s="160"/>
      <c r="BF60" s="160"/>
      <c r="BG60" s="160"/>
      <c r="BH60" s="160"/>
      <c r="BI60" s="160"/>
      <c r="BJ60" s="160"/>
      <c r="BK60" s="160"/>
      <c r="BL60" s="160"/>
      <c r="BM60" s="160"/>
      <c r="BN60" s="161"/>
    </row>
    <row r="61" spans="1:66" ht="8.1" customHeight="1" x14ac:dyDescent="0.2">
      <c r="A61" s="1"/>
      <c r="B61" s="304"/>
      <c r="C61" s="305"/>
      <c r="D61" s="305"/>
      <c r="E61" s="306"/>
      <c r="F61" s="307"/>
      <c r="G61" s="308"/>
      <c r="H61" s="308"/>
      <c r="I61" s="308"/>
      <c r="J61" s="308"/>
      <c r="K61" s="308"/>
      <c r="L61" s="308"/>
      <c r="M61" s="308"/>
      <c r="N61" s="308"/>
      <c r="O61" s="308"/>
      <c r="P61" s="308"/>
      <c r="Q61" s="308"/>
      <c r="R61" s="308"/>
      <c r="S61" s="308"/>
      <c r="T61" s="308"/>
      <c r="U61" s="308"/>
      <c r="V61" s="308"/>
      <c r="W61" s="308"/>
      <c r="X61" s="308"/>
      <c r="Y61" s="308"/>
      <c r="Z61" s="308"/>
      <c r="AA61" s="308"/>
      <c r="AB61" s="321"/>
      <c r="AC61" s="321"/>
      <c r="AD61" s="321"/>
      <c r="AE61" s="321"/>
      <c r="AF61" s="322"/>
      <c r="AG61" s="312"/>
      <c r="AH61" s="313"/>
      <c r="AI61" s="313"/>
      <c r="AJ61" s="313"/>
      <c r="AK61" s="313"/>
      <c r="AL61" s="313"/>
      <c r="AM61" s="313"/>
      <c r="AN61" s="313"/>
      <c r="AO61" s="313"/>
      <c r="AP61" s="314"/>
      <c r="AQ61" s="315"/>
      <c r="AR61" s="316"/>
      <c r="AS61" s="317"/>
      <c r="AT61" s="318"/>
      <c r="AU61" s="319"/>
      <c r="AV61" s="319"/>
      <c r="AW61" s="319"/>
      <c r="AX61" s="319"/>
      <c r="AY61" s="319"/>
      <c r="AZ61" s="319"/>
      <c r="BA61" s="319"/>
      <c r="BB61" s="319"/>
      <c r="BC61" s="320"/>
      <c r="BD61" s="159"/>
      <c r="BE61" s="160"/>
      <c r="BF61" s="160"/>
      <c r="BG61" s="160"/>
      <c r="BH61" s="160"/>
      <c r="BI61" s="160"/>
      <c r="BJ61" s="160"/>
      <c r="BK61" s="160"/>
      <c r="BL61" s="160"/>
      <c r="BM61" s="160"/>
      <c r="BN61" s="161"/>
    </row>
    <row r="62" spans="1:66" ht="8.1" customHeight="1" x14ac:dyDescent="0.2">
      <c r="A62" s="1"/>
      <c r="B62" s="304"/>
      <c r="C62" s="305"/>
      <c r="D62" s="305"/>
      <c r="E62" s="306"/>
      <c r="F62" s="307"/>
      <c r="G62" s="308"/>
      <c r="H62" s="308"/>
      <c r="I62" s="308"/>
      <c r="J62" s="308"/>
      <c r="K62" s="308"/>
      <c r="L62" s="308"/>
      <c r="M62" s="308"/>
      <c r="N62" s="308"/>
      <c r="O62" s="308"/>
      <c r="P62" s="308"/>
      <c r="Q62" s="308"/>
      <c r="R62" s="308"/>
      <c r="S62" s="308"/>
      <c r="T62" s="308"/>
      <c r="U62" s="308"/>
      <c r="V62" s="308"/>
      <c r="W62" s="308"/>
      <c r="X62" s="308"/>
      <c r="Y62" s="308"/>
      <c r="Z62" s="308"/>
      <c r="AA62" s="308"/>
      <c r="AB62" s="309"/>
      <c r="AC62" s="310"/>
      <c r="AD62" s="310"/>
      <c r="AE62" s="310"/>
      <c r="AF62" s="311"/>
      <c r="AG62" s="312"/>
      <c r="AH62" s="313"/>
      <c r="AI62" s="313"/>
      <c r="AJ62" s="313"/>
      <c r="AK62" s="313"/>
      <c r="AL62" s="313"/>
      <c r="AM62" s="313"/>
      <c r="AN62" s="313"/>
      <c r="AO62" s="313"/>
      <c r="AP62" s="314"/>
      <c r="AQ62" s="315"/>
      <c r="AR62" s="316"/>
      <c r="AS62" s="317"/>
      <c r="AT62" s="318"/>
      <c r="AU62" s="319"/>
      <c r="AV62" s="319"/>
      <c r="AW62" s="319"/>
      <c r="AX62" s="319"/>
      <c r="AY62" s="319"/>
      <c r="AZ62" s="319"/>
      <c r="BA62" s="319"/>
      <c r="BB62" s="319"/>
      <c r="BC62" s="320"/>
      <c r="BD62" s="159" t="str">
        <f t="shared" ref="BD62" si="18">IF(AG62="","",ROUNDDOWN(AG62*AT62,0))</f>
        <v/>
      </c>
      <c r="BE62" s="160"/>
      <c r="BF62" s="160"/>
      <c r="BG62" s="160"/>
      <c r="BH62" s="160"/>
      <c r="BI62" s="160"/>
      <c r="BJ62" s="160"/>
      <c r="BK62" s="160"/>
      <c r="BL62" s="160"/>
      <c r="BM62" s="160"/>
      <c r="BN62" s="161"/>
    </row>
    <row r="63" spans="1:66" ht="8.1" customHeight="1" x14ac:dyDescent="0.2">
      <c r="A63" s="1"/>
      <c r="B63" s="304"/>
      <c r="C63" s="305"/>
      <c r="D63" s="305"/>
      <c r="E63" s="306"/>
      <c r="F63" s="307"/>
      <c r="G63" s="308"/>
      <c r="H63" s="308"/>
      <c r="I63" s="308"/>
      <c r="J63" s="308"/>
      <c r="K63" s="308"/>
      <c r="L63" s="308"/>
      <c r="M63" s="308"/>
      <c r="N63" s="308"/>
      <c r="O63" s="308"/>
      <c r="P63" s="308"/>
      <c r="Q63" s="308"/>
      <c r="R63" s="308"/>
      <c r="S63" s="308"/>
      <c r="T63" s="308"/>
      <c r="U63" s="308"/>
      <c r="V63" s="308"/>
      <c r="W63" s="308"/>
      <c r="X63" s="308"/>
      <c r="Y63" s="308"/>
      <c r="Z63" s="308"/>
      <c r="AA63" s="308"/>
      <c r="AB63" s="309"/>
      <c r="AC63" s="310"/>
      <c r="AD63" s="310"/>
      <c r="AE63" s="310"/>
      <c r="AF63" s="311"/>
      <c r="AG63" s="312"/>
      <c r="AH63" s="313"/>
      <c r="AI63" s="313"/>
      <c r="AJ63" s="313"/>
      <c r="AK63" s="313"/>
      <c r="AL63" s="313"/>
      <c r="AM63" s="313"/>
      <c r="AN63" s="313"/>
      <c r="AO63" s="313"/>
      <c r="AP63" s="314"/>
      <c r="AQ63" s="315"/>
      <c r="AR63" s="316"/>
      <c r="AS63" s="317"/>
      <c r="AT63" s="318"/>
      <c r="AU63" s="319"/>
      <c r="AV63" s="319"/>
      <c r="AW63" s="319"/>
      <c r="AX63" s="319"/>
      <c r="AY63" s="319"/>
      <c r="AZ63" s="319"/>
      <c r="BA63" s="319"/>
      <c r="BB63" s="319"/>
      <c r="BC63" s="320"/>
      <c r="BD63" s="159"/>
      <c r="BE63" s="160"/>
      <c r="BF63" s="160"/>
      <c r="BG63" s="160"/>
      <c r="BH63" s="160"/>
      <c r="BI63" s="160"/>
      <c r="BJ63" s="160"/>
      <c r="BK63" s="160"/>
      <c r="BL63" s="160"/>
      <c r="BM63" s="160"/>
      <c r="BN63" s="161"/>
    </row>
    <row r="64" spans="1:66" ht="8.1" customHeight="1" x14ac:dyDescent="0.2">
      <c r="A64" s="1"/>
      <c r="B64" s="304"/>
      <c r="C64" s="305"/>
      <c r="D64" s="305"/>
      <c r="E64" s="306"/>
      <c r="F64" s="307"/>
      <c r="G64" s="308"/>
      <c r="H64" s="308"/>
      <c r="I64" s="308"/>
      <c r="J64" s="308"/>
      <c r="K64" s="308"/>
      <c r="L64" s="308"/>
      <c r="M64" s="308"/>
      <c r="N64" s="308"/>
      <c r="O64" s="308"/>
      <c r="P64" s="308"/>
      <c r="Q64" s="308"/>
      <c r="R64" s="308"/>
      <c r="S64" s="308"/>
      <c r="T64" s="308"/>
      <c r="U64" s="308"/>
      <c r="V64" s="308"/>
      <c r="W64" s="308"/>
      <c r="X64" s="308"/>
      <c r="Y64" s="308"/>
      <c r="Z64" s="308"/>
      <c r="AA64" s="308"/>
      <c r="AB64" s="321"/>
      <c r="AC64" s="321"/>
      <c r="AD64" s="321"/>
      <c r="AE64" s="321"/>
      <c r="AF64" s="322"/>
      <c r="AG64" s="312"/>
      <c r="AH64" s="313"/>
      <c r="AI64" s="313"/>
      <c r="AJ64" s="313"/>
      <c r="AK64" s="313"/>
      <c r="AL64" s="313"/>
      <c r="AM64" s="313"/>
      <c r="AN64" s="313"/>
      <c r="AO64" s="313"/>
      <c r="AP64" s="314"/>
      <c r="AQ64" s="315"/>
      <c r="AR64" s="316"/>
      <c r="AS64" s="317"/>
      <c r="AT64" s="318"/>
      <c r="AU64" s="319"/>
      <c r="AV64" s="319"/>
      <c r="AW64" s="319"/>
      <c r="AX64" s="319"/>
      <c r="AY64" s="319"/>
      <c r="AZ64" s="319"/>
      <c r="BA64" s="319"/>
      <c r="BB64" s="319"/>
      <c r="BC64" s="320"/>
      <c r="BD64" s="159"/>
      <c r="BE64" s="160"/>
      <c r="BF64" s="160"/>
      <c r="BG64" s="160"/>
      <c r="BH64" s="160"/>
      <c r="BI64" s="160"/>
      <c r="BJ64" s="160"/>
      <c r="BK64" s="160"/>
      <c r="BL64" s="160"/>
      <c r="BM64" s="160"/>
      <c r="BN64" s="161"/>
    </row>
    <row r="65" spans="1:66" ht="8.1" customHeight="1" x14ac:dyDescent="0.2">
      <c r="A65" s="1"/>
      <c r="B65" s="304"/>
      <c r="C65" s="305"/>
      <c r="D65" s="305"/>
      <c r="E65" s="306"/>
      <c r="F65" s="307"/>
      <c r="G65" s="308"/>
      <c r="H65" s="308"/>
      <c r="I65" s="308"/>
      <c r="J65" s="308"/>
      <c r="K65" s="308"/>
      <c r="L65" s="308"/>
      <c r="M65" s="308"/>
      <c r="N65" s="308"/>
      <c r="O65" s="308"/>
      <c r="P65" s="308"/>
      <c r="Q65" s="308"/>
      <c r="R65" s="308"/>
      <c r="S65" s="308"/>
      <c r="T65" s="308"/>
      <c r="U65" s="308"/>
      <c r="V65" s="308"/>
      <c r="W65" s="308"/>
      <c r="X65" s="308"/>
      <c r="Y65" s="308"/>
      <c r="Z65" s="308"/>
      <c r="AA65" s="308"/>
      <c r="AB65" s="309"/>
      <c r="AC65" s="310"/>
      <c r="AD65" s="310"/>
      <c r="AE65" s="310"/>
      <c r="AF65" s="311"/>
      <c r="AG65" s="312"/>
      <c r="AH65" s="313"/>
      <c r="AI65" s="313"/>
      <c r="AJ65" s="313"/>
      <c r="AK65" s="313"/>
      <c r="AL65" s="313"/>
      <c r="AM65" s="313"/>
      <c r="AN65" s="313"/>
      <c r="AO65" s="313"/>
      <c r="AP65" s="314"/>
      <c r="AQ65" s="315"/>
      <c r="AR65" s="316"/>
      <c r="AS65" s="317"/>
      <c r="AT65" s="318"/>
      <c r="AU65" s="319"/>
      <c r="AV65" s="319"/>
      <c r="AW65" s="319"/>
      <c r="AX65" s="319"/>
      <c r="AY65" s="319"/>
      <c r="AZ65" s="319"/>
      <c r="BA65" s="319"/>
      <c r="BB65" s="319"/>
      <c r="BC65" s="320"/>
      <c r="BD65" s="159" t="str">
        <f t="shared" ref="BD65" si="19">IF(AG65="","",ROUNDDOWN(AG65*AT65,0))</f>
        <v/>
      </c>
      <c r="BE65" s="160"/>
      <c r="BF65" s="160"/>
      <c r="BG65" s="160"/>
      <c r="BH65" s="160"/>
      <c r="BI65" s="160"/>
      <c r="BJ65" s="160"/>
      <c r="BK65" s="160"/>
      <c r="BL65" s="160"/>
      <c r="BM65" s="160"/>
      <c r="BN65" s="161"/>
    </row>
    <row r="66" spans="1:66" ht="8.1" customHeight="1" x14ac:dyDescent="0.2">
      <c r="A66" s="1"/>
      <c r="B66" s="304"/>
      <c r="C66" s="305"/>
      <c r="D66" s="305"/>
      <c r="E66" s="306"/>
      <c r="F66" s="307"/>
      <c r="G66" s="308"/>
      <c r="H66" s="308"/>
      <c r="I66" s="308"/>
      <c r="J66" s="308"/>
      <c r="K66" s="308"/>
      <c r="L66" s="308"/>
      <c r="M66" s="308"/>
      <c r="N66" s="308"/>
      <c r="O66" s="308"/>
      <c r="P66" s="308"/>
      <c r="Q66" s="308"/>
      <c r="R66" s="308"/>
      <c r="S66" s="308"/>
      <c r="T66" s="308"/>
      <c r="U66" s="308"/>
      <c r="V66" s="308"/>
      <c r="W66" s="308"/>
      <c r="X66" s="308"/>
      <c r="Y66" s="308"/>
      <c r="Z66" s="308"/>
      <c r="AA66" s="308"/>
      <c r="AB66" s="309"/>
      <c r="AC66" s="310"/>
      <c r="AD66" s="310"/>
      <c r="AE66" s="310"/>
      <c r="AF66" s="311"/>
      <c r="AG66" s="312"/>
      <c r="AH66" s="313"/>
      <c r="AI66" s="313"/>
      <c r="AJ66" s="313"/>
      <c r="AK66" s="313"/>
      <c r="AL66" s="313"/>
      <c r="AM66" s="313"/>
      <c r="AN66" s="313"/>
      <c r="AO66" s="313"/>
      <c r="AP66" s="314"/>
      <c r="AQ66" s="315"/>
      <c r="AR66" s="316"/>
      <c r="AS66" s="317"/>
      <c r="AT66" s="318"/>
      <c r="AU66" s="319"/>
      <c r="AV66" s="319"/>
      <c r="AW66" s="319"/>
      <c r="AX66" s="319"/>
      <c r="AY66" s="319"/>
      <c r="AZ66" s="319"/>
      <c r="BA66" s="319"/>
      <c r="BB66" s="319"/>
      <c r="BC66" s="320"/>
      <c r="BD66" s="159"/>
      <c r="BE66" s="160"/>
      <c r="BF66" s="160"/>
      <c r="BG66" s="160"/>
      <c r="BH66" s="160"/>
      <c r="BI66" s="160"/>
      <c r="BJ66" s="160"/>
      <c r="BK66" s="160"/>
      <c r="BL66" s="160"/>
      <c r="BM66" s="160"/>
      <c r="BN66" s="161"/>
    </row>
    <row r="67" spans="1:66" ht="8.1" customHeight="1" x14ac:dyDescent="0.2">
      <c r="A67" s="1"/>
      <c r="B67" s="304"/>
      <c r="C67" s="305"/>
      <c r="D67" s="305"/>
      <c r="E67" s="306"/>
      <c r="F67" s="307"/>
      <c r="G67" s="308"/>
      <c r="H67" s="308"/>
      <c r="I67" s="308"/>
      <c r="J67" s="308"/>
      <c r="K67" s="308"/>
      <c r="L67" s="308"/>
      <c r="M67" s="308"/>
      <c r="N67" s="308"/>
      <c r="O67" s="308"/>
      <c r="P67" s="308"/>
      <c r="Q67" s="308"/>
      <c r="R67" s="308"/>
      <c r="S67" s="308"/>
      <c r="T67" s="308"/>
      <c r="U67" s="308"/>
      <c r="V67" s="308"/>
      <c r="W67" s="308"/>
      <c r="X67" s="308"/>
      <c r="Y67" s="308"/>
      <c r="Z67" s="308"/>
      <c r="AA67" s="308"/>
      <c r="AB67" s="321"/>
      <c r="AC67" s="321"/>
      <c r="AD67" s="321"/>
      <c r="AE67" s="321"/>
      <c r="AF67" s="322"/>
      <c r="AG67" s="312"/>
      <c r="AH67" s="313"/>
      <c r="AI67" s="313"/>
      <c r="AJ67" s="313"/>
      <c r="AK67" s="313"/>
      <c r="AL67" s="313"/>
      <c r="AM67" s="313"/>
      <c r="AN67" s="313"/>
      <c r="AO67" s="313"/>
      <c r="AP67" s="314"/>
      <c r="AQ67" s="315"/>
      <c r="AR67" s="316"/>
      <c r="AS67" s="317"/>
      <c r="AT67" s="318"/>
      <c r="AU67" s="319"/>
      <c r="AV67" s="319"/>
      <c r="AW67" s="319"/>
      <c r="AX67" s="319"/>
      <c r="AY67" s="319"/>
      <c r="AZ67" s="319"/>
      <c r="BA67" s="319"/>
      <c r="BB67" s="319"/>
      <c r="BC67" s="320"/>
      <c r="BD67" s="159"/>
      <c r="BE67" s="160"/>
      <c r="BF67" s="160"/>
      <c r="BG67" s="160"/>
      <c r="BH67" s="160"/>
      <c r="BI67" s="160"/>
      <c r="BJ67" s="160"/>
      <c r="BK67" s="160"/>
      <c r="BL67" s="160"/>
      <c r="BM67" s="160"/>
      <c r="BN67" s="161"/>
    </row>
    <row r="68" spans="1:66" ht="8.1" customHeight="1" x14ac:dyDescent="0.2">
      <c r="A68" s="1"/>
      <c r="B68" s="304"/>
      <c r="C68" s="305"/>
      <c r="D68" s="305"/>
      <c r="E68" s="306"/>
      <c r="F68" s="307"/>
      <c r="G68" s="308"/>
      <c r="H68" s="308"/>
      <c r="I68" s="308"/>
      <c r="J68" s="308"/>
      <c r="K68" s="308"/>
      <c r="L68" s="308"/>
      <c r="M68" s="308"/>
      <c r="N68" s="308"/>
      <c r="O68" s="308"/>
      <c r="P68" s="308"/>
      <c r="Q68" s="308"/>
      <c r="R68" s="308"/>
      <c r="S68" s="308"/>
      <c r="T68" s="308"/>
      <c r="U68" s="308"/>
      <c r="V68" s="308"/>
      <c r="W68" s="308"/>
      <c r="X68" s="308"/>
      <c r="Y68" s="308"/>
      <c r="Z68" s="308"/>
      <c r="AA68" s="308"/>
      <c r="AB68" s="309"/>
      <c r="AC68" s="310"/>
      <c r="AD68" s="310"/>
      <c r="AE68" s="310"/>
      <c r="AF68" s="311"/>
      <c r="AG68" s="312"/>
      <c r="AH68" s="313"/>
      <c r="AI68" s="313"/>
      <c r="AJ68" s="313"/>
      <c r="AK68" s="313"/>
      <c r="AL68" s="313"/>
      <c r="AM68" s="313"/>
      <c r="AN68" s="313"/>
      <c r="AO68" s="313"/>
      <c r="AP68" s="314"/>
      <c r="AQ68" s="315"/>
      <c r="AR68" s="316"/>
      <c r="AS68" s="317"/>
      <c r="AT68" s="318"/>
      <c r="AU68" s="319"/>
      <c r="AV68" s="319"/>
      <c r="AW68" s="319"/>
      <c r="AX68" s="319"/>
      <c r="AY68" s="319"/>
      <c r="AZ68" s="319"/>
      <c r="BA68" s="319"/>
      <c r="BB68" s="319"/>
      <c r="BC68" s="320"/>
      <c r="BD68" s="159" t="str">
        <f t="shared" ref="BD68" si="20">IF(AG68="","",ROUNDDOWN(AG68*AT68,0))</f>
        <v/>
      </c>
      <c r="BE68" s="160"/>
      <c r="BF68" s="160"/>
      <c r="BG68" s="160"/>
      <c r="BH68" s="160"/>
      <c r="BI68" s="160"/>
      <c r="BJ68" s="160"/>
      <c r="BK68" s="160"/>
      <c r="BL68" s="160"/>
      <c r="BM68" s="160"/>
      <c r="BN68" s="161"/>
    </row>
    <row r="69" spans="1:66" ht="8.1" customHeight="1" x14ac:dyDescent="0.2">
      <c r="A69" s="1"/>
      <c r="B69" s="304"/>
      <c r="C69" s="305"/>
      <c r="D69" s="305"/>
      <c r="E69" s="306"/>
      <c r="F69" s="307"/>
      <c r="G69" s="308"/>
      <c r="H69" s="308"/>
      <c r="I69" s="308"/>
      <c r="J69" s="308"/>
      <c r="K69" s="308"/>
      <c r="L69" s="308"/>
      <c r="M69" s="308"/>
      <c r="N69" s="308"/>
      <c r="O69" s="308"/>
      <c r="P69" s="308"/>
      <c r="Q69" s="308"/>
      <c r="R69" s="308"/>
      <c r="S69" s="308"/>
      <c r="T69" s="308"/>
      <c r="U69" s="308"/>
      <c r="V69" s="308"/>
      <c r="W69" s="308"/>
      <c r="X69" s="308"/>
      <c r="Y69" s="308"/>
      <c r="Z69" s="308"/>
      <c r="AA69" s="308"/>
      <c r="AB69" s="309"/>
      <c r="AC69" s="310"/>
      <c r="AD69" s="310"/>
      <c r="AE69" s="310"/>
      <c r="AF69" s="311"/>
      <c r="AG69" s="312"/>
      <c r="AH69" s="313"/>
      <c r="AI69" s="313"/>
      <c r="AJ69" s="313"/>
      <c r="AK69" s="313"/>
      <c r="AL69" s="313"/>
      <c r="AM69" s="313"/>
      <c r="AN69" s="313"/>
      <c r="AO69" s="313"/>
      <c r="AP69" s="314"/>
      <c r="AQ69" s="315"/>
      <c r="AR69" s="316"/>
      <c r="AS69" s="317"/>
      <c r="AT69" s="318"/>
      <c r="AU69" s="319"/>
      <c r="AV69" s="319"/>
      <c r="AW69" s="319"/>
      <c r="AX69" s="319"/>
      <c r="AY69" s="319"/>
      <c r="AZ69" s="319"/>
      <c r="BA69" s="319"/>
      <c r="BB69" s="319"/>
      <c r="BC69" s="320"/>
      <c r="BD69" s="159"/>
      <c r="BE69" s="160"/>
      <c r="BF69" s="160"/>
      <c r="BG69" s="160"/>
      <c r="BH69" s="160"/>
      <c r="BI69" s="160"/>
      <c r="BJ69" s="160"/>
      <c r="BK69" s="160"/>
      <c r="BL69" s="160"/>
      <c r="BM69" s="160"/>
      <c r="BN69" s="161"/>
    </row>
    <row r="70" spans="1:66" ht="8.1" customHeight="1" x14ac:dyDescent="0.2">
      <c r="A70" s="1"/>
      <c r="B70" s="304"/>
      <c r="C70" s="305"/>
      <c r="D70" s="305"/>
      <c r="E70" s="306"/>
      <c r="F70" s="307"/>
      <c r="G70" s="308"/>
      <c r="H70" s="308"/>
      <c r="I70" s="308"/>
      <c r="J70" s="308"/>
      <c r="K70" s="308"/>
      <c r="L70" s="308"/>
      <c r="M70" s="308"/>
      <c r="N70" s="308"/>
      <c r="O70" s="308"/>
      <c r="P70" s="308"/>
      <c r="Q70" s="308"/>
      <c r="R70" s="308"/>
      <c r="S70" s="308"/>
      <c r="T70" s="308"/>
      <c r="U70" s="308"/>
      <c r="V70" s="308"/>
      <c r="W70" s="308"/>
      <c r="X70" s="308"/>
      <c r="Y70" s="308"/>
      <c r="Z70" s="308"/>
      <c r="AA70" s="308"/>
      <c r="AB70" s="321"/>
      <c r="AC70" s="321"/>
      <c r="AD70" s="321"/>
      <c r="AE70" s="321"/>
      <c r="AF70" s="322"/>
      <c r="AG70" s="312"/>
      <c r="AH70" s="313"/>
      <c r="AI70" s="313"/>
      <c r="AJ70" s="313"/>
      <c r="AK70" s="313"/>
      <c r="AL70" s="313"/>
      <c r="AM70" s="313"/>
      <c r="AN70" s="313"/>
      <c r="AO70" s="313"/>
      <c r="AP70" s="314"/>
      <c r="AQ70" s="315"/>
      <c r="AR70" s="316"/>
      <c r="AS70" s="317"/>
      <c r="AT70" s="318"/>
      <c r="AU70" s="319"/>
      <c r="AV70" s="319"/>
      <c r="AW70" s="319"/>
      <c r="AX70" s="319"/>
      <c r="AY70" s="319"/>
      <c r="AZ70" s="319"/>
      <c r="BA70" s="319"/>
      <c r="BB70" s="319"/>
      <c r="BC70" s="320"/>
      <c r="BD70" s="159"/>
      <c r="BE70" s="160"/>
      <c r="BF70" s="160"/>
      <c r="BG70" s="160"/>
      <c r="BH70" s="160"/>
      <c r="BI70" s="160"/>
      <c r="BJ70" s="160"/>
      <c r="BK70" s="160"/>
      <c r="BL70" s="160"/>
      <c r="BM70" s="160"/>
      <c r="BN70" s="161"/>
    </row>
    <row r="71" spans="1:66" ht="8.1" customHeight="1" x14ac:dyDescent="0.2">
      <c r="A71" s="1"/>
      <c r="B71" s="304"/>
      <c r="C71" s="305"/>
      <c r="D71" s="305"/>
      <c r="E71" s="306"/>
      <c r="F71" s="307"/>
      <c r="G71" s="308"/>
      <c r="H71" s="308"/>
      <c r="I71" s="308"/>
      <c r="J71" s="308"/>
      <c r="K71" s="308"/>
      <c r="L71" s="308"/>
      <c r="M71" s="308"/>
      <c r="N71" s="308"/>
      <c r="O71" s="308"/>
      <c r="P71" s="308"/>
      <c r="Q71" s="308"/>
      <c r="R71" s="308"/>
      <c r="S71" s="308"/>
      <c r="T71" s="308"/>
      <c r="U71" s="308"/>
      <c r="V71" s="308"/>
      <c r="W71" s="308"/>
      <c r="X71" s="308"/>
      <c r="Y71" s="308"/>
      <c r="Z71" s="308"/>
      <c r="AA71" s="308"/>
      <c r="AB71" s="309"/>
      <c r="AC71" s="310"/>
      <c r="AD71" s="310"/>
      <c r="AE71" s="310"/>
      <c r="AF71" s="311"/>
      <c r="AG71" s="312"/>
      <c r="AH71" s="313"/>
      <c r="AI71" s="313"/>
      <c r="AJ71" s="313"/>
      <c r="AK71" s="313"/>
      <c r="AL71" s="313"/>
      <c r="AM71" s="313"/>
      <c r="AN71" s="313"/>
      <c r="AO71" s="313"/>
      <c r="AP71" s="314"/>
      <c r="AQ71" s="315"/>
      <c r="AR71" s="316"/>
      <c r="AS71" s="317"/>
      <c r="AT71" s="318"/>
      <c r="AU71" s="319"/>
      <c r="AV71" s="319"/>
      <c r="AW71" s="319"/>
      <c r="AX71" s="319"/>
      <c r="AY71" s="319"/>
      <c r="AZ71" s="319"/>
      <c r="BA71" s="319"/>
      <c r="BB71" s="319"/>
      <c r="BC71" s="320"/>
      <c r="BD71" s="159" t="str">
        <f t="shared" ref="BD71" si="21">IF(AG71="","",ROUNDDOWN(AG71*AT71,0))</f>
        <v/>
      </c>
      <c r="BE71" s="160"/>
      <c r="BF71" s="160"/>
      <c r="BG71" s="160"/>
      <c r="BH71" s="160"/>
      <c r="BI71" s="160"/>
      <c r="BJ71" s="160"/>
      <c r="BK71" s="160"/>
      <c r="BL71" s="160"/>
      <c r="BM71" s="160"/>
      <c r="BN71" s="161"/>
    </row>
    <row r="72" spans="1:66" ht="8.1" customHeight="1" x14ac:dyDescent="0.2">
      <c r="A72" s="1"/>
      <c r="B72" s="304"/>
      <c r="C72" s="305"/>
      <c r="D72" s="305"/>
      <c r="E72" s="306"/>
      <c r="F72" s="307"/>
      <c r="G72" s="308"/>
      <c r="H72" s="308"/>
      <c r="I72" s="308"/>
      <c r="J72" s="308"/>
      <c r="K72" s="308"/>
      <c r="L72" s="308"/>
      <c r="M72" s="308"/>
      <c r="N72" s="308"/>
      <c r="O72" s="308"/>
      <c r="P72" s="308"/>
      <c r="Q72" s="308"/>
      <c r="R72" s="308"/>
      <c r="S72" s="308"/>
      <c r="T72" s="308"/>
      <c r="U72" s="308"/>
      <c r="V72" s="308"/>
      <c r="W72" s="308"/>
      <c r="X72" s="308"/>
      <c r="Y72" s="308"/>
      <c r="Z72" s="308"/>
      <c r="AA72" s="308"/>
      <c r="AB72" s="309"/>
      <c r="AC72" s="310"/>
      <c r="AD72" s="310"/>
      <c r="AE72" s="310"/>
      <c r="AF72" s="311"/>
      <c r="AG72" s="312"/>
      <c r="AH72" s="313"/>
      <c r="AI72" s="313"/>
      <c r="AJ72" s="313"/>
      <c r="AK72" s="313"/>
      <c r="AL72" s="313"/>
      <c r="AM72" s="313"/>
      <c r="AN72" s="313"/>
      <c r="AO72" s="313"/>
      <c r="AP72" s="314"/>
      <c r="AQ72" s="315"/>
      <c r="AR72" s="316"/>
      <c r="AS72" s="317"/>
      <c r="AT72" s="318"/>
      <c r="AU72" s="319"/>
      <c r="AV72" s="319"/>
      <c r="AW72" s="319"/>
      <c r="AX72" s="319"/>
      <c r="AY72" s="319"/>
      <c r="AZ72" s="319"/>
      <c r="BA72" s="319"/>
      <c r="BB72" s="319"/>
      <c r="BC72" s="320"/>
      <c r="BD72" s="159"/>
      <c r="BE72" s="160"/>
      <c r="BF72" s="160"/>
      <c r="BG72" s="160"/>
      <c r="BH72" s="160"/>
      <c r="BI72" s="160"/>
      <c r="BJ72" s="160"/>
      <c r="BK72" s="160"/>
      <c r="BL72" s="160"/>
      <c r="BM72" s="160"/>
      <c r="BN72" s="161"/>
    </row>
    <row r="73" spans="1:66" ht="8.1" customHeight="1" x14ac:dyDescent="0.2">
      <c r="A73" s="1"/>
      <c r="B73" s="304"/>
      <c r="C73" s="305"/>
      <c r="D73" s="305"/>
      <c r="E73" s="306"/>
      <c r="F73" s="307"/>
      <c r="G73" s="308"/>
      <c r="H73" s="308"/>
      <c r="I73" s="308"/>
      <c r="J73" s="308"/>
      <c r="K73" s="308"/>
      <c r="L73" s="308"/>
      <c r="M73" s="308"/>
      <c r="N73" s="308"/>
      <c r="O73" s="308"/>
      <c r="P73" s="308"/>
      <c r="Q73" s="308"/>
      <c r="R73" s="308"/>
      <c r="S73" s="308"/>
      <c r="T73" s="308"/>
      <c r="U73" s="308"/>
      <c r="V73" s="308"/>
      <c r="W73" s="308"/>
      <c r="X73" s="308"/>
      <c r="Y73" s="308"/>
      <c r="Z73" s="308"/>
      <c r="AA73" s="308"/>
      <c r="AB73" s="321"/>
      <c r="AC73" s="321"/>
      <c r="AD73" s="321"/>
      <c r="AE73" s="321"/>
      <c r="AF73" s="322"/>
      <c r="AG73" s="312"/>
      <c r="AH73" s="313"/>
      <c r="AI73" s="313"/>
      <c r="AJ73" s="313"/>
      <c r="AK73" s="313"/>
      <c r="AL73" s="313"/>
      <c r="AM73" s="313"/>
      <c r="AN73" s="313"/>
      <c r="AO73" s="313"/>
      <c r="AP73" s="314"/>
      <c r="AQ73" s="315"/>
      <c r="AR73" s="316"/>
      <c r="AS73" s="317"/>
      <c r="AT73" s="318"/>
      <c r="AU73" s="319"/>
      <c r="AV73" s="319"/>
      <c r="AW73" s="319"/>
      <c r="AX73" s="319"/>
      <c r="AY73" s="319"/>
      <c r="AZ73" s="319"/>
      <c r="BA73" s="319"/>
      <c r="BB73" s="319"/>
      <c r="BC73" s="320"/>
      <c r="BD73" s="159"/>
      <c r="BE73" s="160"/>
      <c r="BF73" s="160"/>
      <c r="BG73" s="160"/>
      <c r="BH73" s="160"/>
      <c r="BI73" s="160"/>
      <c r="BJ73" s="160"/>
      <c r="BK73" s="160"/>
      <c r="BL73" s="160"/>
      <c r="BM73" s="160"/>
      <c r="BN73" s="161"/>
    </row>
    <row r="74" spans="1:66" ht="8.1" customHeight="1" x14ac:dyDescent="0.2">
      <c r="A74" s="1"/>
      <c r="B74" s="304"/>
      <c r="C74" s="305"/>
      <c r="D74" s="305"/>
      <c r="E74" s="306"/>
      <c r="F74" s="307"/>
      <c r="G74" s="308"/>
      <c r="H74" s="308"/>
      <c r="I74" s="308"/>
      <c r="J74" s="308"/>
      <c r="K74" s="308"/>
      <c r="L74" s="308"/>
      <c r="M74" s="308"/>
      <c r="N74" s="308"/>
      <c r="O74" s="308"/>
      <c r="P74" s="308"/>
      <c r="Q74" s="308"/>
      <c r="R74" s="308"/>
      <c r="S74" s="308"/>
      <c r="T74" s="308"/>
      <c r="U74" s="308"/>
      <c r="V74" s="308"/>
      <c r="W74" s="308"/>
      <c r="X74" s="308"/>
      <c r="Y74" s="308"/>
      <c r="Z74" s="308"/>
      <c r="AA74" s="308"/>
      <c r="AB74" s="309"/>
      <c r="AC74" s="310"/>
      <c r="AD74" s="310"/>
      <c r="AE74" s="310"/>
      <c r="AF74" s="311"/>
      <c r="AG74" s="312"/>
      <c r="AH74" s="313"/>
      <c r="AI74" s="313"/>
      <c r="AJ74" s="313"/>
      <c r="AK74" s="313"/>
      <c r="AL74" s="313"/>
      <c r="AM74" s="313"/>
      <c r="AN74" s="313"/>
      <c r="AO74" s="313"/>
      <c r="AP74" s="314"/>
      <c r="AQ74" s="315"/>
      <c r="AR74" s="316"/>
      <c r="AS74" s="317"/>
      <c r="AT74" s="318"/>
      <c r="AU74" s="319"/>
      <c r="AV74" s="319"/>
      <c r="AW74" s="319"/>
      <c r="AX74" s="319"/>
      <c r="AY74" s="319"/>
      <c r="AZ74" s="319"/>
      <c r="BA74" s="319"/>
      <c r="BB74" s="319"/>
      <c r="BC74" s="320"/>
      <c r="BD74" s="159" t="str">
        <f t="shared" ref="BD74" si="22">IF(AG74="","",ROUNDDOWN(AG74*AT74,0))</f>
        <v/>
      </c>
      <c r="BE74" s="160"/>
      <c r="BF74" s="160"/>
      <c r="BG74" s="160"/>
      <c r="BH74" s="160"/>
      <c r="BI74" s="160"/>
      <c r="BJ74" s="160"/>
      <c r="BK74" s="160"/>
      <c r="BL74" s="160"/>
      <c r="BM74" s="160"/>
      <c r="BN74" s="161"/>
    </row>
    <row r="75" spans="1:66" ht="8.1" customHeight="1" x14ac:dyDescent="0.2">
      <c r="A75" s="1"/>
      <c r="B75" s="304"/>
      <c r="C75" s="305"/>
      <c r="D75" s="305"/>
      <c r="E75" s="306"/>
      <c r="F75" s="307"/>
      <c r="G75" s="308"/>
      <c r="H75" s="308"/>
      <c r="I75" s="308"/>
      <c r="J75" s="308"/>
      <c r="K75" s="308"/>
      <c r="L75" s="308"/>
      <c r="M75" s="308"/>
      <c r="N75" s="308"/>
      <c r="O75" s="308"/>
      <c r="P75" s="308"/>
      <c r="Q75" s="308"/>
      <c r="R75" s="308"/>
      <c r="S75" s="308"/>
      <c r="T75" s="308"/>
      <c r="U75" s="308"/>
      <c r="V75" s="308"/>
      <c r="W75" s="308"/>
      <c r="X75" s="308"/>
      <c r="Y75" s="308"/>
      <c r="Z75" s="308"/>
      <c r="AA75" s="308"/>
      <c r="AB75" s="309"/>
      <c r="AC75" s="310"/>
      <c r="AD75" s="310"/>
      <c r="AE75" s="310"/>
      <c r="AF75" s="311"/>
      <c r="AG75" s="312"/>
      <c r="AH75" s="313"/>
      <c r="AI75" s="313"/>
      <c r="AJ75" s="313"/>
      <c r="AK75" s="313"/>
      <c r="AL75" s="313"/>
      <c r="AM75" s="313"/>
      <c r="AN75" s="313"/>
      <c r="AO75" s="313"/>
      <c r="AP75" s="314"/>
      <c r="AQ75" s="315"/>
      <c r="AR75" s="316"/>
      <c r="AS75" s="317"/>
      <c r="AT75" s="318"/>
      <c r="AU75" s="319"/>
      <c r="AV75" s="319"/>
      <c r="AW75" s="319"/>
      <c r="AX75" s="319"/>
      <c r="AY75" s="319"/>
      <c r="AZ75" s="319"/>
      <c r="BA75" s="319"/>
      <c r="BB75" s="319"/>
      <c r="BC75" s="320"/>
      <c r="BD75" s="159"/>
      <c r="BE75" s="160"/>
      <c r="BF75" s="160"/>
      <c r="BG75" s="160"/>
      <c r="BH75" s="160"/>
      <c r="BI75" s="160"/>
      <c r="BJ75" s="160"/>
      <c r="BK75" s="160"/>
      <c r="BL75" s="160"/>
      <c r="BM75" s="160"/>
      <c r="BN75" s="161"/>
    </row>
    <row r="76" spans="1:66" ht="8.1" customHeight="1" x14ac:dyDescent="0.2">
      <c r="A76" s="1"/>
      <c r="B76" s="304"/>
      <c r="C76" s="305"/>
      <c r="D76" s="305"/>
      <c r="E76" s="306"/>
      <c r="F76" s="307"/>
      <c r="G76" s="308"/>
      <c r="H76" s="308"/>
      <c r="I76" s="308"/>
      <c r="J76" s="308"/>
      <c r="K76" s="308"/>
      <c r="L76" s="308"/>
      <c r="M76" s="308"/>
      <c r="N76" s="308"/>
      <c r="O76" s="308"/>
      <c r="P76" s="308"/>
      <c r="Q76" s="308"/>
      <c r="R76" s="308"/>
      <c r="S76" s="308"/>
      <c r="T76" s="308"/>
      <c r="U76" s="308"/>
      <c r="V76" s="308"/>
      <c r="W76" s="308"/>
      <c r="X76" s="308"/>
      <c r="Y76" s="308"/>
      <c r="Z76" s="308"/>
      <c r="AA76" s="308"/>
      <c r="AB76" s="321"/>
      <c r="AC76" s="321"/>
      <c r="AD76" s="321"/>
      <c r="AE76" s="321"/>
      <c r="AF76" s="322"/>
      <c r="AG76" s="312"/>
      <c r="AH76" s="313"/>
      <c r="AI76" s="313"/>
      <c r="AJ76" s="313"/>
      <c r="AK76" s="313"/>
      <c r="AL76" s="313"/>
      <c r="AM76" s="313"/>
      <c r="AN76" s="313"/>
      <c r="AO76" s="313"/>
      <c r="AP76" s="314"/>
      <c r="AQ76" s="315"/>
      <c r="AR76" s="316"/>
      <c r="AS76" s="317"/>
      <c r="AT76" s="318"/>
      <c r="AU76" s="319"/>
      <c r="AV76" s="319"/>
      <c r="AW76" s="319"/>
      <c r="AX76" s="319"/>
      <c r="AY76" s="319"/>
      <c r="AZ76" s="319"/>
      <c r="BA76" s="319"/>
      <c r="BB76" s="319"/>
      <c r="BC76" s="320"/>
      <c r="BD76" s="159"/>
      <c r="BE76" s="160"/>
      <c r="BF76" s="160"/>
      <c r="BG76" s="160"/>
      <c r="BH76" s="160"/>
      <c r="BI76" s="160"/>
      <c r="BJ76" s="160"/>
      <c r="BK76" s="160"/>
      <c r="BL76" s="160"/>
      <c r="BM76" s="160"/>
      <c r="BN76" s="161"/>
    </row>
    <row r="77" spans="1:66" ht="8.1" customHeight="1" x14ac:dyDescent="0.2">
      <c r="A77" s="1"/>
      <c r="B77" s="304"/>
      <c r="C77" s="305"/>
      <c r="D77" s="305"/>
      <c r="E77" s="306"/>
      <c r="F77" s="307"/>
      <c r="G77" s="308"/>
      <c r="H77" s="308"/>
      <c r="I77" s="308"/>
      <c r="J77" s="308"/>
      <c r="K77" s="308"/>
      <c r="L77" s="308"/>
      <c r="M77" s="308"/>
      <c r="N77" s="308"/>
      <c r="O77" s="308"/>
      <c r="P77" s="308"/>
      <c r="Q77" s="308"/>
      <c r="R77" s="308"/>
      <c r="S77" s="308"/>
      <c r="T77" s="308"/>
      <c r="U77" s="308"/>
      <c r="V77" s="308"/>
      <c r="W77" s="308"/>
      <c r="X77" s="308"/>
      <c r="Y77" s="308"/>
      <c r="Z77" s="308"/>
      <c r="AA77" s="308"/>
      <c r="AB77" s="309"/>
      <c r="AC77" s="310"/>
      <c r="AD77" s="310"/>
      <c r="AE77" s="310"/>
      <c r="AF77" s="311"/>
      <c r="AG77" s="312"/>
      <c r="AH77" s="313"/>
      <c r="AI77" s="313"/>
      <c r="AJ77" s="313"/>
      <c r="AK77" s="313"/>
      <c r="AL77" s="313"/>
      <c r="AM77" s="313"/>
      <c r="AN77" s="313"/>
      <c r="AO77" s="313"/>
      <c r="AP77" s="314"/>
      <c r="AQ77" s="315"/>
      <c r="AR77" s="316"/>
      <c r="AS77" s="317"/>
      <c r="AT77" s="318"/>
      <c r="AU77" s="319"/>
      <c r="AV77" s="319"/>
      <c r="AW77" s="319"/>
      <c r="AX77" s="319"/>
      <c r="AY77" s="319"/>
      <c r="AZ77" s="319"/>
      <c r="BA77" s="319"/>
      <c r="BB77" s="319"/>
      <c r="BC77" s="320"/>
      <c r="BD77" s="159" t="str">
        <f t="shared" ref="BD77" si="23">IF(AG77="","",ROUNDDOWN(AG77*AT77,0))</f>
        <v/>
      </c>
      <c r="BE77" s="160"/>
      <c r="BF77" s="160"/>
      <c r="BG77" s="160"/>
      <c r="BH77" s="160"/>
      <c r="BI77" s="160"/>
      <c r="BJ77" s="160"/>
      <c r="BK77" s="160"/>
      <c r="BL77" s="160"/>
      <c r="BM77" s="160"/>
      <c r="BN77" s="161"/>
    </row>
    <row r="78" spans="1:66" ht="8.1" customHeight="1" x14ac:dyDescent="0.2">
      <c r="A78" s="1"/>
      <c r="B78" s="304"/>
      <c r="C78" s="305"/>
      <c r="D78" s="305"/>
      <c r="E78" s="306"/>
      <c r="F78" s="307"/>
      <c r="G78" s="308"/>
      <c r="H78" s="308"/>
      <c r="I78" s="308"/>
      <c r="J78" s="308"/>
      <c r="K78" s="308"/>
      <c r="L78" s="308"/>
      <c r="M78" s="308"/>
      <c r="N78" s="308"/>
      <c r="O78" s="308"/>
      <c r="P78" s="308"/>
      <c r="Q78" s="308"/>
      <c r="R78" s="308"/>
      <c r="S78" s="308"/>
      <c r="T78" s="308"/>
      <c r="U78" s="308"/>
      <c r="V78" s="308"/>
      <c r="W78" s="308"/>
      <c r="X78" s="308"/>
      <c r="Y78" s="308"/>
      <c r="Z78" s="308"/>
      <c r="AA78" s="308"/>
      <c r="AB78" s="309"/>
      <c r="AC78" s="310"/>
      <c r="AD78" s="310"/>
      <c r="AE78" s="310"/>
      <c r="AF78" s="311"/>
      <c r="AG78" s="312"/>
      <c r="AH78" s="313"/>
      <c r="AI78" s="313"/>
      <c r="AJ78" s="313"/>
      <c r="AK78" s="313"/>
      <c r="AL78" s="313"/>
      <c r="AM78" s="313"/>
      <c r="AN78" s="313"/>
      <c r="AO78" s="313"/>
      <c r="AP78" s="314"/>
      <c r="AQ78" s="315"/>
      <c r="AR78" s="316"/>
      <c r="AS78" s="317"/>
      <c r="AT78" s="318"/>
      <c r="AU78" s="319"/>
      <c r="AV78" s="319"/>
      <c r="AW78" s="319"/>
      <c r="AX78" s="319"/>
      <c r="AY78" s="319"/>
      <c r="AZ78" s="319"/>
      <c r="BA78" s="319"/>
      <c r="BB78" s="319"/>
      <c r="BC78" s="320"/>
      <c r="BD78" s="159"/>
      <c r="BE78" s="160"/>
      <c r="BF78" s="160"/>
      <c r="BG78" s="160"/>
      <c r="BH78" s="160"/>
      <c r="BI78" s="160"/>
      <c r="BJ78" s="160"/>
      <c r="BK78" s="160"/>
      <c r="BL78" s="160"/>
      <c r="BM78" s="160"/>
      <c r="BN78" s="161"/>
    </row>
    <row r="79" spans="1:66" ht="8.1" customHeight="1" x14ac:dyDescent="0.2">
      <c r="A79" s="1"/>
      <c r="B79" s="304"/>
      <c r="C79" s="305"/>
      <c r="D79" s="305"/>
      <c r="E79" s="306"/>
      <c r="F79" s="307"/>
      <c r="G79" s="308"/>
      <c r="H79" s="308"/>
      <c r="I79" s="308"/>
      <c r="J79" s="308"/>
      <c r="K79" s="308"/>
      <c r="L79" s="308"/>
      <c r="M79" s="308"/>
      <c r="N79" s="308"/>
      <c r="O79" s="308"/>
      <c r="P79" s="308"/>
      <c r="Q79" s="308"/>
      <c r="R79" s="308"/>
      <c r="S79" s="308"/>
      <c r="T79" s="308"/>
      <c r="U79" s="308"/>
      <c r="V79" s="308"/>
      <c r="W79" s="308"/>
      <c r="X79" s="308"/>
      <c r="Y79" s="308"/>
      <c r="Z79" s="308"/>
      <c r="AA79" s="308"/>
      <c r="AB79" s="321"/>
      <c r="AC79" s="321"/>
      <c r="AD79" s="321"/>
      <c r="AE79" s="321"/>
      <c r="AF79" s="322"/>
      <c r="AG79" s="312"/>
      <c r="AH79" s="313"/>
      <c r="AI79" s="313"/>
      <c r="AJ79" s="313"/>
      <c r="AK79" s="313"/>
      <c r="AL79" s="313"/>
      <c r="AM79" s="313"/>
      <c r="AN79" s="313"/>
      <c r="AO79" s="313"/>
      <c r="AP79" s="314"/>
      <c r="AQ79" s="315"/>
      <c r="AR79" s="316"/>
      <c r="AS79" s="317"/>
      <c r="AT79" s="318"/>
      <c r="AU79" s="319"/>
      <c r="AV79" s="319"/>
      <c r="AW79" s="319"/>
      <c r="AX79" s="319"/>
      <c r="AY79" s="319"/>
      <c r="AZ79" s="319"/>
      <c r="BA79" s="319"/>
      <c r="BB79" s="319"/>
      <c r="BC79" s="320"/>
      <c r="BD79" s="159"/>
      <c r="BE79" s="160"/>
      <c r="BF79" s="160"/>
      <c r="BG79" s="160"/>
      <c r="BH79" s="160"/>
      <c r="BI79" s="160"/>
      <c r="BJ79" s="160"/>
      <c r="BK79" s="160"/>
      <c r="BL79" s="160"/>
      <c r="BM79" s="160"/>
      <c r="BN79" s="161"/>
    </row>
    <row r="80" spans="1:66" ht="8.1" customHeight="1" x14ac:dyDescent="0.2">
      <c r="A80" s="1"/>
      <c r="B80" s="304"/>
      <c r="C80" s="305"/>
      <c r="D80" s="305"/>
      <c r="E80" s="306"/>
      <c r="F80" s="307"/>
      <c r="G80" s="308"/>
      <c r="H80" s="308"/>
      <c r="I80" s="308"/>
      <c r="J80" s="308"/>
      <c r="K80" s="308"/>
      <c r="L80" s="308"/>
      <c r="M80" s="308"/>
      <c r="N80" s="308"/>
      <c r="O80" s="308"/>
      <c r="P80" s="308"/>
      <c r="Q80" s="308"/>
      <c r="R80" s="308"/>
      <c r="S80" s="308"/>
      <c r="T80" s="308"/>
      <c r="U80" s="308"/>
      <c r="V80" s="308"/>
      <c r="W80" s="308"/>
      <c r="X80" s="308"/>
      <c r="Y80" s="308"/>
      <c r="Z80" s="308"/>
      <c r="AA80" s="308"/>
      <c r="AB80" s="309"/>
      <c r="AC80" s="310"/>
      <c r="AD80" s="310"/>
      <c r="AE80" s="310"/>
      <c r="AF80" s="311"/>
      <c r="AG80" s="312"/>
      <c r="AH80" s="313"/>
      <c r="AI80" s="313"/>
      <c r="AJ80" s="313"/>
      <c r="AK80" s="313"/>
      <c r="AL80" s="313"/>
      <c r="AM80" s="313"/>
      <c r="AN80" s="313"/>
      <c r="AO80" s="313"/>
      <c r="AP80" s="314"/>
      <c r="AQ80" s="315"/>
      <c r="AR80" s="316"/>
      <c r="AS80" s="317"/>
      <c r="AT80" s="318"/>
      <c r="AU80" s="319"/>
      <c r="AV80" s="319"/>
      <c r="AW80" s="319"/>
      <c r="AX80" s="319"/>
      <c r="AY80" s="319"/>
      <c r="AZ80" s="319"/>
      <c r="BA80" s="319"/>
      <c r="BB80" s="319"/>
      <c r="BC80" s="320"/>
      <c r="BD80" s="159" t="str">
        <f t="shared" ref="BD80" si="24">IF(AG80="","",ROUNDDOWN(AG80*AT80,0))</f>
        <v/>
      </c>
      <c r="BE80" s="160"/>
      <c r="BF80" s="160"/>
      <c r="BG80" s="160"/>
      <c r="BH80" s="160"/>
      <c r="BI80" s="160"/>
      <c r="BJ80" s="160"/>
      <c r="BK80" s="160"/>
      <c r="BL80" s="160"/>
      <c r="BM80" s="160"/>
      <c r="BN80" s="161"/>
    </row>
    <row r="81" spans="1:66" ht="8.1" customHeight="1" x14ac:dyDescent="0.2">
      <c r="A81" s="1"/>
      <c r="B81" s="304"/>
      <c r="C81" s="305"/>
      <c r="D81" s="305"/>
      <c r="E81" s="306"/>
      <c r="F81" s="307"/>
      <c r="G81" s="308"/>
      <c r="H81" s="308"/>
      <c r="I81" s="308"/>
      <c r="J81" s="308"/>
      <c r="K81" s="308"/>
      <c r="L81" s="308"/>
      <c r="M81" s="308"/>
      <c r="N81" s="308"/>
      <c r="O81" s="308"/>
      <c r="P81" s="308"/>
      <c r="Q81" s="308"/>
      <c r="R81" s="308"/>
      <c r="S81" s="308"/>
      <c r="T81" s="308"/>
      <c r="U81" s="308"/>
      <c r="V81" s="308"/>
      <c r="W81" s="308"/>
      <c r="X81" s="308"/>
      <c r="Y81" s="308"/>
      <c r="Z81" s="308"/>
      <c r="AA81" s="308"/>
      <c r="AB81" s="309"/>
      <c r="AC81" s="310"/>
      <c r="AD81" s="310"/>
      <c r="AE81" s="310"/>
      <c r="AF81" s="311"/>
      <c r="AG81" s="312"/>
      <c r="AH81" s="313"/>
      <c r="AI81" s="313"/>
      <c r="AJ81" s="313"/>
      <c r="AK81" s="313"/>
      <c r="AL81" s="313"/>
      <c r="AM81" s="313"/>
      <c r="AN81" s="313"/>
      <c r="AO81" s="313"/>
      <c r="AP81" s="314"/>
      <c r="AQ81" s="315"/>
      <c r="AR81" s="316"/>
      <c r="AS81" s="317"/>
      <c r="AT81" s="318"/>
      <c r="AU81" s="319"/>
      <c r="AV81" s="319"/>
      <c r="AW81" s="319"/>
      <c r="AX81" s="319"/>
      <c r="AY81" s="319"/>
      <c r="AZ81" s="319"/>
      <c r="BA81" s="319"/>
      <c r="BB81" s="319"/>
      <c r="BC81" s="320"/>
      <c r="BD81" s="159"/>
      <c r="BE81" s="160"/>
      <c r="BF81" s="160"/>
      <c r="BG81" s="160"/>
      <c r="BH81" s="160"/>
      <c r="BI81" s="160"/>
      <c r="BJ81" s="160"/>
      <c r="BK81" s="160"/>
      <c r="BL81" s="160"/>
      <c r="BM81" s="160"/>
      <c r="BN81" s="161"/>
    </row>
    <row r="82" spans="1:66" ht="8.1" customHeight="1" x14ac:dyDescent="0.2">
      <c r="A82" s="1"/>
      <c r="B82" s="304"/>
      <c r="C82" s="305"/>
      <c r="D82" s="305"/>
      <c r="E82" s="306"/>
      <c r="F82" s="307"/>
      <c r="G82" s="308"/>
      <c r="H82" s="308"/>
      <c r="I82" s="308"/>
      <c r="J82" s="308"/>
      <c r="K82" s="308"/>
      <c r="L82" s="308"/>
      <c r="M82" s="308"/>
      <c r="N82" s="308"/>
      <c r="O82" s="308"/>
      <c r="P82" s="308"/>
      <c r="Q82" s="308"/>
      <c r="R82" s="308"/>
      <c r="S82" s="308"/>
      <c r="T82" s="308"/>
      <c r="U82" s="308"/>
      <c r="V82" s="308"/>
      <c r="W82" s="308"/>
      <c r="X82" s="308"/>
      <c r="Y82" s="308"/>
      <c r="Z82" s="308"/>
      <c r="AA82" s="308"/>
      <c r="AB82" s="321"/>
      <c r="AC82" s="321"/>
      <c r="AD82" s="321"/>
      <c r="AE82" s="321"/>
      <c r="AF82" s="322"/>
      <c r="AG82" s="312"/>
      <c r="AH82" s="313"/>
      <c r="AI82" s="313"/>
      <c r="AJ82" s="313"/>
      <c r="AK82" s="313"/>
      <c r="AL82" s="313"/>
      <c r="AM82" s="313"/>
      <c r="AN82" s="313"/>
      <c r="AO82" s="313"/>
      <c r="AP82" s="314"/>
      <c r="AQ82" s="315"/>
      <c r="AR82" s="316"/>
      <c r="AS82" s="317"/>
      <c r="AT82" s="318"/>
      <c r="AU82" s="319"/>
      <c r="AV82" s="319"/>
      <c r="AW82" s="319"/>
      <c r="AX82" s="319"/>
      <c r="AY82" s="319"/>
      <c r="AZ82" s="319"/>
      <c r="BA82" s="319"/>
      <c r="BB82" s="319"/>
      <c r="BC82" s="320"/>
      <c r="BD82" s="159"/>
      <c r="BE82" s="160"/>
      <c r="BF82" s="160"/>
      <c r="BG82" s="160"/>
      <c r="BH82" s="160"/>
      <c r="BI82" s="160"/>
      <c r="BJ82" s="160"/>
      <c r="BK82" s="160"/>
      <c r="BL82" s="160"/>
      <c r="BM82" s="160"/>
      <c r="BN82" s="161"/>
    </row>
    <row r="83" spans="1:66" ht="8.1" customHeight="1" x14ac:dyDescent="0.2">
      <c r="A83" s="1"/>
      <c r="B83" s="304"/>
      <c r="C83" s="305"/>
      <c r="D83" s="305"/>
      <c r="E83" s="306"/>
      <c r="F83" s="307"/>
      <c r="G83" s="308"/>
      <c r="H83" s="308"/>
      <c r="I83" s="308"/>
      <c r="J83" s="308"/>
      <c r="K83" s="308"/>
      <c r="L83" s="308"/>
      <c r="M83" s="308"/>
      <c r="N83" s="308"/>
      <c r="O83" s="308"/>
      <c r="P83" s="308"/>
      <c r="Q83" s="308"/>
      <c r="R83" s="308"/>
      <c r="S83" s="308"/>
      <c r="T83" s="308"/>
      <c r="U83" s="308"/>
      <c r="V83" s="308"/>
      <c r="W83" s="308"/>
      <c r="X83" s="308"/>
      <c r="Y83" s="308"/>
      <c r="Z83" s="308"/>
      <c r="AA83" s="308"/>
      <c r="AB83" s="309"/>
      <c r="AC83" s="310"/>
      <c r="AD83" s="310"/>
      <c r="AE83" s="310"/>
      <c r="AF83" s="311"/>
      <c r="AG83" s="312"/>
      <c r="AH83" s="313"/>
      <c r="AI83" s="313"/>
      <c r="AJ83" s="313"/>
      <c r="AK83" s="313"/>
      <c r="AL83" s="313"/>
      <c r="AM83" s="313"/>
      <c r="AN83" s="313"/>
      <c r="AO83" s="313"/>
      <c r="AP83" s="314"/>
      <c r="AQ83" s="315"/>
      <c r="AR83" s="316"/>
      <c r="AS83" s="317"/>
      <c r="AT83" s="318"/>
      <c r="AU83" s="319"/>
      <c r="AV83" s="319"/>
      <c r="AW83" s="319"/>
      <c r="AX83" s="319"/>
      <c r="AY83" s="319"/>
      <c r="AZ83" s="319"/>
      <c r="BA83" s="319"/>
      <c r="BB83" s="319"/>
      <c r="BC83" s="320"/>
      <c r="BD83" s="159" t="str">
        <f t="shared" ref="BD83" si="25">IF(AG83="","",ROUNDDOWN(AG83*AT83,0))</f>
        <v/>
      </c>
      <c r="BE83" s="160"/>
      <c r="BF83" s="160"/>
      <c r="BG83" s="160"/>
      <c r="BH83" s="160"/>
      <c r="BI83" s="160"/>
      <c r="BJ83" s="160"/>
      <c r="BK83" s="160"/>
      <c r="BL83" s="160"/>
      <c r="BM83" s="160"/>
      <c r="BN83" s="161"/>
    </row>
    <row r="84" spans="1:66" ht="8.1" customHeight="1" x14ac:dyDescent="0.2">
      <c r="A84" s="1"/>
      <c r="B84" s="304"/>
      <c r="C84" s="305"/>
      <c r="D84" s="305"/>
      <c r="E84" s="306"/>
      <c r="F84" s="307"/>
      <c r="G84" s="308"/>
      <c r="H84" s="308"/>
      <c r="I84" s="308"/>
      <c r="J84" s="308"/>
      <c r="K84" s="308"/>
      <c r="L84" s="308"/>
      <c r="M84" s="308"/>
      <c r="N84" s="308"/>
      <c r="O84" s="308"/>
      <c r="P84" s="308"/>
      <c r="Q84" s="308"/>
      <c r="R84" s="308"/>
      <c r="S84" s="308"/>
      <c r="T84" s="308"/>
      <c r="U84" s="308"/>
      <c r="V84" s="308"/>
      <c r="W84" s="308"/>
      <c r="X84" s="308"/>
      <c r="Y84" s="308"/>
      <c r="Z84" s="308"/>
      <c r="AA84" s="308"/>
      <c r="AB84" s="309"/>
      <c r="AC84" s="310"/>
      <c r="AD84" s="310"/>
      <c r="AE84" s="310"/>
      <c r="AF84" s="311"/>
      <c r="AG84" s="312"/>
      <c r="AH84" s="313"/>
      <c r="AI84" s="313"/>
      <c r="AJ84" s="313"/>
      <c r="AK84" s="313"/>
      <c r="AL84" s="313"/>
      <c r="AM84" s="313"/>
      <c r="AN84" s="313"/>
      <c r="AO84" s="313"/>
      <c r="AP84" s="314"/>
      <c r="AQ84" s="315"/>
      <c r="AR84" s="316"/>
      <c r="AS84" s="317"/>
      <c r="AT84" s="318"/>
      <c r="AU84" s="319"/>
      <c r="AV84" s="319"/>
      <c r="AW84" s="319"/>
      <c r="AX84" s="319"/>
      <c r="AY84" s="319"/>
      <c r="AZ84" s="319"/>
      <c r="BA84" s="319"/>
      <c r="BB84" s="319"/>
      <c r="BC84" s="320"/>
      <c r="BD84" s="159"/>
      <c r="BE84" s="160"/>
      <c r="BF84" s="160"/>
      <c r="BG84" s="160"/>
      <c r="BH84" s="160"/>
      <c r="BI84" s="160"/>
      <c r="BJ84" s="160"/>
      <c r="BK84" s="160"/>
      <c r="BL84" s="160"/>
      <c r="BM84" s="160"/>
      <c r="BN84" s="161"/>
    </row>
    <row r="85" spans="1:66" ht="8.1" customHeight="1" x14ac:dyDescent="0.2">
      <c r="A85" s="1"/>
      <c r="B85" s="304"/>
      <c r="C85" s="305"/>
      <c r="D85" s="305"/>
      <c r="E85" s="306"/>
      <c r="F85" s="307"/>
      <c r="G85" s="308"/>
      <c r="H85" s="308"/>
      <c r="I85" s="308"/>
      <c r="J85" s="308"/>
      <c r="K85" s="308"/>
      <c r="L85" s="308"/>
      <c r="M85" s="308"/>
      <c r="N85" s="308"/>
      <c r="O85" s="308"/>
      <c r="P85" s="308"/>
      <c r="Q85" s="308"/>
      <c r="R85" s="308"/>
      <c r="S85" s="308"/>
      <c r="T85" s="308"/>
      <c r="U85" s="308"/>
      <c r="V85" s="308"/>
      <c r="W85" s="308"/>
      <c r="X85" s="308"/>
      <c r="Y85" s="308"/>
      <c r="Z85" s="308"/>
      <c r="AA85" s="308"/>
      <c r="AB85" s="321"/>
      <c r="AC85" s="321"/>
      <c r="AD85" s="321"/>
      <c r="AE85" s="321"/>
      <c r="AF85" s="322"/>
      <c r="AG85" s="312"/>
      <c r="AH85" s="313"/>
      <c r="AI85" s="313"/>
      <c r="AJ85" s="313"/>
      <c r="AK85" s="313"/>
      <c r="AL85" s="313"/>
      <c r="AM85" s="313"/>
      <c r="AN85" s="313"/>
      <c r="AO85" s="313"/>
      <c r="AP85" s="314"/>
      <c r="AQ85" s="315"/>
      <c r="AR85" s="316"/>
      <c r="AS85" s="317"/>
      <c r="AT85" s="318"/>
      <c r="AU85" s="319"/>
      <c r="AV85" s="319"/>
      <c r="AW85" s="319"/>
      <c r="AX85" s="319"/>
      <c r="AY85" s="319"/>
      <c r="AZ85" s="319"/>
      <c r="BA85" s="319"/>
      <c r="BB85" s="319"/>
      <c r="BC85" s="320"/>
      <c r="BD85" s="159"/>
      <c r="BE85" s="160"/>
      <c r="BF85" s="160"/>
      <c r="BG85" s="160"/>
      <c r="BH85" s="160"/>
      <c r="BI85" s="160"/>
      <c r="BJ85" s="160"/>
      <c r="BK85" s="160"/>
      <c r="BL85" s="160"/>
      <c r="BM85" s="160"/>
      <c r="BN85" s="161"/>
    </row>
    <row r="86" spans="1:66" ht="8.1" customHeight="1" x14ac:dyDescent="0.2">
      <c r="A86" s="1"/>
      <c r="B86" s="304"/>
      <c r="C86" s="305"/>
      <c r="D86" s="305"/>
      <c r="E86" s="306"/>
      <c r="F86" s="307"/>
      <c r="G86" s="308"/>
      <c r="H86" s="308"/>
      <c r="I86" s="308"/>
      <c r="J86" s="308"/>
      <c r="K86" s="308"/>
      <c r="L86" s="308"/>
      <c r="M86" s="308"/>
      <c r="N86" s="308"/>
      <c r="O86" s="308"/>
      <c r="P86" s="308"/>
      <c r="Q86" s="308"/>
      <c r="R86" s="308"/>
      <c r="S86" s="308"/>
      <c r="T86" s="308"/>
      <c r="U86" s="308"/>
      <c r="V86" s="308"/>
      <c r="W86" s="308"/>
      <c r="X86" s="308"/>
      <c r="Y86" s="308"/>
      <c r="Z86" s="308"/>
      <c r="AA86" s="308"/>
      <c r="AB86" s="309"/>
      <c r="AC86" s="310"/>
      <c r="AD86" s="310"/>
      <c r="AE86" s="310"/>
      <c r="AF86" s="311"/>
      <c r="AG86" s="312"/>
      <c r="AH86" s="313"/>
      <c r="AI86" s="313"/>
      <c r="AJ86" s="313"/>
      <c r="AK86" s="313"/>
      <c r="AL86" s="313"/>
      <c r="AM86" s="313"/>
      <c r="AN86" s="313"/>
      <c r="AO86" s="313"/>
      <c r="AP86" s="314"/>
      <c r="AQ86" s="315"/>
      <c r="AR86" s="316"/>
      <c r="AS86" s="317"/>
      <c r="AT86" s="318"/>
      <c r="AU86" s="319"/>
      <c r="AV86" s="319"/>
      <c r="AW86" s="319"/>
      <c r="AX86" s="319"/>
      <c r="AY86" s="319"/>
      <c r="AZ86" s="319"/>
      <c r="BA86" s="319"/>
      <c r="BB86" s="319"/>
      <c r="BC86" s="320"/>
      <c r="BD86" s="159" t="str">
        <f t="shared" ref="BD86" si="26">IF(AG86="","",ROUNDDOWN(AG86*AT86,0))</f>
        <v/>
      </c>
      <c r="BE86" s="160"/>
      <c r="BF86" s="160"/>
      <c r="BG86" s="160"/>
      <c r="BH86" s="160"/>
      <c r="BI86" s="160"/>
      <c r="BJ86" s="160"/>
      <c r="BK86" s="160"/>
      <c r="BL86" s="160"/>
      <c r="BM86" s="160"/>
      <c r="BN86" s="161"/>
    </row>
    <row r="87" spans="1:66" ht="8.1" customHeight="1" x14ac:dyDescent="0.2">
      <c r="A87" s="1"/>
      <c r="B87" s="304"/>
      <c r="C87" s="305"/>
      <c r="D87" s="305"/>
      <c r="E87" s="306"/>
      <c r="F87" s="307"/>
      <c r="G87" s="308"/>
      <c r="H87" s="308"/>
      <c r="I87" s="308"/>
      <c r="J87" s="308"/>
      <c r="K87" s="308"/>
      <c r="L87" s="308"/>
      <c r="M87" s="308"/>
      <c r="N87" s="308"/>
      <c r="O87" s="308"/>
      <c r="P87" s="308"/>
      <c r="Q87" s="308"/>
      <c r="R87" s="308"/>
      <c r="S87" s="308"/>
      <c r="T87" s="308"/>
      <c r="U87" s="308"/>
      <c r="V87" s="308"/>
      <c r="W87" s="308"/>
      <c r="X87" s="308"/>
      <c r="Y87" s="308"/>
      <c r="Z87" s="308"/>
      <c r="AA87" s="308"/>
      <c r="AB87" s="309"/>
      <c r="AC87" s="310"/>
      <c r="AD87" s="310"/>
      <c r="AE87" s="310"/>
      <c r="AF87" s="311"/>
      <c r="AG87" s="312"/>
      <c r="AH87" s="313"/>
      <c r="AI87" s="313"/>
      <c r="AJ87" s="313"/>
      <c r="AK87" s="313"/>
      <c r="AL87" s="313"/>
      <c r="AM87" s="313"/>
      <c r="AN87" s="313"/>
      <c r="AO87" s="313"/>
      <c r="AP87" s="314"/>
      <c r="AQ87" s="315"/>
      <c r="AR87" s="316"/>
      <c r="AS87" s="317"/>
      <c r="AT87" s="318"/>
      <c r="AU87" s="319"/>
      <c r="AV87" s="319"/>
      <c r="AW87" s="319"/>
      <c r="AX87" s="319"/>
      <c r="AY87" s="319"/>
      <c r="AZ87" s="319"/>
      <c r="BA87" s="319"/>
      <c r="BB87" s="319"/>
      <c r="BC87" s="320"/>
      <c r="BD87" s="159"/>
      <c r="BE87" s="160"/>
      <c r="BF87" s="160"/>
      <c r="BG87" s="160"/>
      <c r="BH87" s="160"/>
      <c r="BI87" s="160"/>
      <c r="BJ87" s="160"/>
      <c r="BK87" s="160"/>
      <c r="BL87" s="160"/>
      <c r="BM87" s="160"/>
      <c r="BN87" s="161"/>
    </row>
    <row r="88" spans="1:66" ht="8.1" customHeight="1" x14ac:dyDescent="0.2">
      <c r="A88" s="1"/>
      <c r="B88" s="304"/>
      <c r="C88" s="305"/>
      <c r="D88" s="305"/>
      <c r="E88" s="306"/>
      <c r="F88" s="307"/>
      <c r="G88" s="308"/>
      <c r="H88" s="308"/>
      <c r="I88" s="308"/>
      <c r="J88" s="308"/>
      <c r="K88" s="308"/>
      <c r="L88" s="308"/>
      <c r="M88" s="308"/>
      <c r="N88" s="308"/>
      <c r="O88" s="308"/>
      <c r="P88" s="308"/>
      <c r="Q88" s="308"/>
      <c r="R88" s="308"/>
      <c r="S88" s="308"/>
      <c r="T88" s="308"/>
      <c r="U88" s="308"/>
      <c r="V88" s="308"/>
      <c r="W88" s="308"/>
      <c r="X88" s="308"/>
      <c r="Y88" s="308"/>
      <c r="Z88" s="308"/>
      <c r="AA88" s="308"/>
      <c r="AB88" s="321"/>
      <c r="AC88" s="321"/>
      <c r="AD88" s="321"/>
      <c r="AE88" s="321"/>
      <c r="AF88" s="322"/>
      <c r="AG88" s="312"/>
      <c r="AH88" s="313"/>
      <c r="AI88" s="313"/>
      <c r="AJ88" s="313"/>
      <c r="AK88" s="313"/>
      <c r="AL88" s="313"/>
      <c r="AM88" s="313"/>
      <c r="AN88" s="313"/>
      <c r="AO88" s="313"/>
      <c r="AP88" s="314"/>
      <c r="AQ88" s="315"/>
      <c r="AR88" s="316"/>
      <c r="AS88" s="317"/>
      <c r="AT88" s="318"/>
      <c r="AU88" s="319"/>
      <c r="AV88" s="319"/>
      <c r="AW88" s="319"/>
      <c r="AX88" s="319"/>
      <c r="AY88" s="319"/>
      <c r="AZ88" s="319"/>
      <c r="BA88" s="319"/>
      <c r="BB88" s="319"/>
      <c r="BC88" s="320"/>
      <c r="BD88" s="159"/>
      <c r="BE88" s="160"/>
      <c r="BF88" s="160"/>
      <c r="BG88" s="160"/>
      <c r="BH88" s="160"/>
      <c r="BI88" s="160"/>
      <c r="BJ88" s="160"/>
      <c r="BK88" s="160"/>
      <c r="BL88" s="160"/>
      <c r="BM88" s="160"/>
      <c r="BN88" s="161"/>
    </row>
    <row r="89" spans="1:66" ht="8.1" customHeight="1" x14ac:dyDescent="0.2">
      <c r="A89" s="1"/>
      <c r="B89" s="304"/>
      <c r="C89" s="305"/>
      <c r="D89" s="305"/>
      <c r="E89" s="306"/>
      <c r="F89" s="307"/>
      <c r="G89" s="308"/>
      <c r="H89" s="308"/>
      <c r="I89" s="308"/>
      <c r="J89" s="308"/>
      <c r="K89" s="308"/>
      <c r="L89" s="308"/>
      <c r="M89" s="308"/>
      <c r="N89" s="308"/>
      <c r="O89" s="308"/>
      <c r="P89" s="308"/>
      <c r="Q89" s="308"/>
      <c r="R89" s="308"/>
      <c r="S89" s="308"/>
      <c r="T89" s="308"/>
      <c r="U89" s="308"/>
      <c r="V89" s="308"/>
      <c r="W89" s="308"/>
      <c r="X89" s="308"/>
      <c r="Y89" s="308"/>
      <c r="Z89" s="308"/>
      <c r="AA89" s="308"/>
      <c r="AB89" s="309"/>
      <c r="AC89" s="310"/>
      <c r="AD89" s="310"/>
      <c r="AE89" s="310"/>
      <c r="AF89" s="311"/>
      <c r="AG89" s="312"/>
      <c r="AH89" s="313"/>
      <c r="AI89" s="313"/>
      <c r="AJ89" s="313"/>
      <c r="AK89" s="313"/>
      <c r="AL89" s="313"/>
      <c r="AM89" s="313"/>
      <c r="AN89" s="313"/>
      <c r="AO89" s="313"/>
      <c r="AP89" s="314"/>
      <c r="AQ89" s="315"/>
      <c r="AR89" s="316"/>
      <c r="AS89" s="317"/>
      <c r="AT89" s="318"/>
      <c r="AU89" s="319"/>
      <c r="AV89" s="319"/>
      <c r="AW89" s="319"/>
      <c r="AX89" s="319"/>
      <c r="AY89" s="319"/>
      <c r="AZ89" s="319"/>
      <c r="BA89" s="319"/>
      <c r="BB89" s="319"/>
      <c r="BC89" s="320"/>
      <c r="BD89" s="159" t="str">
        <f t="shared" ref="BD89" si="27">IF(AG89="","",ROUNDDOWN(AG89*AT89,0))</f>
        <v/>
      </c>
      <c r="BE89" s="160"/>
      <c r="BF89" s="160"/>
      <c r="BG89" s="160"/>
      <c r="BH89" s="160"/>
      <c r="BI89" s="160"/>
      <c r="BJ89" s="160"/>
      <c r="BK89" s="160"/>
      <c r="BL89" s="160"/>
      <c r="BM89" s="160"/>
      <c r="BN89" s="161"/>
    </row>
    <row r="90" spans="1:66" ht="8.1" customHeight="1" x14ac:dyDescent="0.2">
      <c r="A90" s="1"/>
      <c r="B90" s="304"/>
      <c r="C90" s="305"/>
      <c r="D90" s="305"/>
      <c r="E90" s="306"/>
      <c r="F90" s="307"/>
      <c r="G90" s="308"/>
      <c r="H90" s="308"/>
      <c r="I90" s="308"/>
      <c r="J90" s="308"/>
      <c r="K90" s="308"/>
      <c r="L90" s="308"/>
      <c r="M90" s="308"/>
      <c r="N90" s="308"/>
      <c r="O90" s="308"/>
      <c r="P90" s="308"/>
      <c r="Q90" s="308"/>
      <c r="R90" s="308"/>
      <c r="S90" s="308"/>
      <c r="T90" s="308"/>
      <c r="U90" s="308"/>
      <c r="V90" s="308"/>
      <c r="W90" s="308"/>
      <c r="X90" s="308"/>
      <c r="Y90" s="308"/>
      <c r="Z90" s="308"/>
      <c r="AA90" s="308"/>
      <c r="AB90" s="309"/>
      <c r="AC90" s="310"/>
      <c r="AD90" s="310"/>
      <c r="AE90" s="310"/>
      <c r="AF90" s="311"/>
      <c r="AG90" s="312"/>
      <c r="AH90" s="313"/>
      <c r="AI90" s="313"/>
      <c r="AJ90" s="313"/>
      <c r="AK90" s="313"/>
      <c r="AL90" s="313"/>
      <c r="AM90" s="313"/>
      <c r="AN90" s="313"/>
      <c r="AO90" s="313"/>
      <c r="AP90" s="314"/>
      <c r="AQ90" s="315"/>
      <c r="AR90" s="316"/>
      <c r="AS90" s="317"/>
      <c r="AT90" s="318"/>
      <c r="AU90" s="319"/>
      <c r="AV90" s="319"/>
      <c r="AW90" s="319"/>
      <c r="AX90" s="319"/>
      <c r="AY90" s="319"/>
      <c r="AZ90" s="319"/>
      <c r="BA90" s="319"/>
      <c r="BB90" s="319"/>
      <c r="BC90" s="320"/>
      <c r="BD90" s="159"/>
      <c r="BE90" s="160"/>
      <c r="BF90" s="160"/>
      <c r="BG90" s="160"/>
      <c r="BH90" s="160"/>
      <c r="BI90" s="160"/>
      <c r="BJ90" s="160"/>
      <c r="BK90" s="160"/>
      <c r="BL90" s="160"/>
      <c r="BM90" s="160"/>
      <c r="BN90" s="161"/>
    </row>
    <row r="91" spans="1:66" ht="8.1" customHeight="1" x14ac:dyDescent="0.2">
      <c r="A91" s="1"/>
      <c r="B91" s="304"/>
      <c r="C91" s="305"/>
      <c r="D91" s="305"/>
      <c r="E91" s="306"/>
      <c r="F91" s="307"/>
      <c r="G91" s="308"/>
      <c r="H91" s="308"/>
      <c r="I91" s="308"/>
      <c r="J91" s="308"/>
      <c r="K91" s="308"/>
      <c r="L91" s="308"/>
      <c r="M91" s="308"/>
      <c r="N91" s="308"/>
      <c r="O91" s="308"/>
      <c r="P91" s="308"/>
      <c r="Q91" s="308"/>
      <c r="R91" s="308"/>
      <c r="S91" s="308"/>
      <c r="T91" s="308"/>
      <c r="U91" s="308"/>
      <c r="V91" s="308"/>
      <c r="W91" s="308"/>
      <c r="X91" s="308"/>
      <c r="Y91" s="308"/>
      <c r="Z91" s="308"/>
      <c r="AA91" s="308"/>
      <c r="AB91" s="321"/>
      <c r="AC91" s="321"/>
      <c r="AD91" s="321"/>
      <c r="AE91" s="321"/>
      <c r="AF91" s="322"/>
      <c r="AG91" s="312"/>
      <c r="AH91" s="313"/>
      <c r="AI91" s="313"/>
      <c r="AJ91" s="313"/>
      <c r="AK91" s="313"/>
      <c r="AL91" s="313"/>
      <c r="AM91" s="313"/>
      <c r="AN91" s="313"/>
      <c r="AO91" s="313"/>
      <c r="AP91" s="314"/>
      <c r="AQ91" s="315"/>
      <c r="AR91" s="316"/>
      <c r="AS91" s="317"/>
      <c r="AT91" s="318"/>
      <c r="AU91" s="319"/>
      <c r="AV91" s="319"/>
      <c r="AW91" s="319"/>
      <c r="AX91" s="319"/>
      <c r="AY91" s="319"/>
      <c r="AZ91" s="319"/>
      <c r="BA91" s="319"/>
      <c r="BB91" s="319"/>
      <c r="BC91" s="320"/>
      <c r="BD91" s="159"/>
      <c r="BE91" s="160"/>
      <c r="BF91" s="160"/>
      <c r="BG91" s="160"/>
      <c r="BH91" s="160"/>
      <c r="BI91" s="160"/>
      <c r="BJ91" s="160"/>
      <c r="BK91" s="160"/>
      <c r="BL91" s="160"/>
      <c r="BM91" s="160"/>
      <c r="BN91" s="161"/>
    </row>
    <row r="92" spans="1:66" ht="8.1" customHeight="1" x14ac:dyDescent="0.2">
      <c r="A92" s="1"/>
      <c r="B92" s="304"/>
      <c r="C92" s="305"/>
      <c r="D92" s="305"/>
      <c r="E92" s="306"/>
      <c r="F92" s="307"/>
      <c r="G92" s="308"/>
      <c r="H92" s="308"/>
      <c r="I92" s="308"/>
      <c r="J92" s="308"/>
      <c r="K92" s="308"/>
      <c r="L92" s="308"/>
      <c r="M92" s="308"/>
      <c r="N92" s="308"/>
      <c r="O92" s="308"/>
      <c r="P92" s="308"/>
      <c r="Q92" s="308"/>
      <c r="R92" s="308"/>
      <c r="S92" s="308"/>
      <c r="T92" s="308"/>
      <c r="U92" s="308"/>
      <c r="V92" s="308"/>
      <c r="W92" s="308"/>
      <c r="X92" s="308"/>
      <c r="Y92" s="308"/>
      <c r="Z92" s="308"/>
      <c r="AA92" s="308"/>
      <c r="AB92" s="309"/>
      <c r="AC92" s="310"/>
      <c r="AD92" s="310"/>
      <c r="AE92" s="310"/>
      <c r="AF92" s="311"/>
      <c r="AG92" s="312"/>
      <c r="AH92" s="313"/>
      <c r="AI92" s="313"/>
      <c r="AJ92" s="313"/>
      <c r="AK92" s="313"/>
      <c r="AL92" s="313"/>
      <c r="AM92" s="313"/>
      <c r="AN92" s="313"/>
      <c r="AO92" s="313"/>
      <c r="AP92" s="314"/>
      <c r="AQ92" s="315"/>
      <c r="AR92" s="316"/>
      <c r="AS92" s="317"/>
      <c r="AT92" s="318"/>
      <c r="AU92" s="319"/>
      <c r="AV92" s="319"/>
      <c r="AW92" s="319"/>
      <c r="AX92" s="319"/>
      <c r="AY92" s="319"/>
      <c r="AZ92" s="319"/>
      <c r="BA92" s="319"/>
      <c r="BB92" s="319"/>
      <c r="BC92" s="320"/>
      <c r="BD92" s="159" t="str">
        <f t="shared" ref="BD92" si="28">IF(AG92="","",ROUNDDOWN(AG92*AT92,0))</f>
        <v/>
      </c>
      <c r="BE92" s="160"/>
      <c r="BF92" s="160"/>
      <c r="BG92" s="160"/>
      <c r="BH92" s="160"/>
      <c r="BI92" s="160"/>
      <c r="BJ92" s="160"/>
      <c r="BK92" s="160"/>
      <c r="BL92" s="160"/>
      <c r="BM92" s="160"/>
      <c r="BN92" s="161"/>
    </row>
    <row r="93" spans="1:66" ht="8.1" customHeight="1" x14ac:dyDescent="0.2">
      <c r="A93" s="1"/>
      <c r="B93" s="304"/>
      <c r="C93" s="305"/>
      <c r="D93" s="305"/>
      <c r="E93" s="306"/>
      <c r="F93" s="307"/>
      <c r="G93" s="308"/>
      <c r="H93" s="308"/>
      <c r="I93" s="308"/>
      <c r="J93" s="308"/>
      <c r="K93" s="308"/>
      <c r="L93" s="308"/>
      <c r="M93" s="308"/>
      <c r="N93" s="308"/>
      <c r="O93" s="308"/>
      <c r="P93" s="308"/>
      <c r="Q93" s="308"/>
      <c r="R93" s="308"/>
      <c r="S93" s="308"/>
      <c r="T93" s="308"/>
      <c r="U93" s="308"/>
      <c r="V93" s="308"/>
      <c r="W93" s="308"/>
      <c r="X93" s="308"/>
      <c r="Y93" s="308"/>
      <c r="Z93" s="308"/>
      <c r="AA93" s="308"/>
      <c r="AB93" s="309"/>
      <c r="AC93" s="310"/>
      <c r="AD93" s="310"/>
      <c r="AE93" s="310"/>
      <c r="AF93" s="311"/>
      <c r="AG93" s="312"/>
      <c r="AH93" s="313"/>
      <c r="AI93" s="313"/>
      <c r="AJ93" s="313"/>
      <c r="AK93" s="313"/>
      <c r="AL93" s="313"/>
      <c r="AM93" s="313"/>
      <c r="AN93" s="313"/>
      <c r="AO93" s="313"/>
      <c r="AP93" s="314"/>
      <c r="AQ93" s="315"/>
      <c r="AR93" s="316"/>
      <c r="AS93" s="317"/>
      <c r="AT93" s="318"/>
      <c r="AU93" s="319"/>
      <c r="AV93" s="319"/>
      <c r="AW93" s="319"/>
      <c r="AX93" s="319"/>
      <c r="AY93" s="319"/>
      <c r="AZ93" s="319"/>
      <c r="BA93" s="319"/>
      <c r="BB93" s="319"/>
      <c r="BC93" s="320"/>
      <c r="BD93" s="159"/>
      <c r="BE93" s="160"/>
      <c r="BF93" s="160"/>
      <c r="BG93" s="160"/>
      <c r="BH93" s="160"/>
      <c r="BI93" s="160"/>
      <c r="BJ93" s="160"/>
      <c r="BK93" s="160"/>
      <c r="BL93" s="160"/>
      <c r="BM93" s="160"/>
      <c r="BN93" s="161"/>
    </row>
    <row r="94" spans="1:66" ht="8.1" customHeight="1" x14ac:dyDescent="0.2">
      <c r="A94" s="1"/>
      <c r="B94" s="304"/>
      <c r="C94" s="305"/>
      <c r="D94" s="305"/>
      <c r="E94" s="306"/>
      <c r="F94" s="307"/>
      <c r="G94" s="308"/>
      <c r="H94" s="308"/>
      <c r="I94" s="308"/>
      <c r="J94" s="308"/>
      <c r="K94" s="308"/>
      <c r="L94" s="308"/>
      <c r="M94" s="308"/>
      <c r="N94" s="308"/>
      <c r="O94" s="308"/>
      <c r="P94" s="308"/>
      <c r="Q94" s="308"/>
      <c r="R94" s="308"/>
      <c r="S94" s="308"/>
      <c r="T94" s="308"/>
      <c r="U94" s="308"/>
      <c r="V94" s="308"/>
      <c r="W94" s="308"/>
      <c r="X94" s="308"/>
      <c r="Y94" s="308"/>
      <c r="Z94" s="308"/>
      <c r="AA94" s="308"/>
      <c r="AB94" s="321"/>
      <c r="AC94" s="321"/>
      <c r="AD94" s="321"/>
      <c r="AE94" s="321"/>
      <c r="AF94" s="322"/>
      <c r="AG94" s="312"/>
      <c r="AH94" s="313"/>
      <c r="AI94" s="313"/>
      <c r="AJ94" s="313"/>
      <c r="AK94" s="313"/>
      <c r="AL94" s="313"/>
      <c r="AM94" s="313"/>
      <c r="AN94" s="313"/>
      <c r="AO94" s="313"/>
      <c r="AP94" s="314"/>
      <c r="AQ94" s="315"/>
      <c r="AR94" s="316"/>
      <c r="AS94" s="317"/>
      <c r="AT94" s="318"/>
      <c r="AU94" s="319"/>
      <c r="AV94" s="319"/>
      <c r="AW94" s="319"/>
      <c r="AX94" s="319"/>
      <c r="AY94" s="319"/>
      <c r="AZ94" s="319"/>
      <c r="BA94" s="319"/>
      <c r="BB94" s="319"/>
      <c r="BC94" s="320"/>
      <c r="BD94" s="159"/>
      <c r="BE94" s="160"/>
      <c r="BF94" s="160"/>
      <c r="BG94" s="160"/>
      <c r="BH94" s="160"/>
      <c r="BI94" s="160"/>
      <c r="BJ94" s="160"/>
      <c r="BK94" s="160"/>
      <c r="BL94" s="160"/>
      <c r="BM94" s="160"/>
      <c r="BN94" s="161"/>
    </row>
    <row r="95" spans="1:66" ht="8.1" customHeight="1" x14ac:dyDescent="0.2">
      <c r="A95" s="1"/>
      <c r="B95" s="304"/>
      <c r="C95" s="305"/>
      <c r="D95" s="305"/>
      <c r="E95" s="306"/>
      <c r="F95" s="307"/>
      <c r="G95" s="308"/>
      <c r="H95" s="308"/>
      <c r="I95" s="308"/>
      <c r="J95" s="308"/>
      <c r="K95" s="308"/>
      <c r="L95" s="308"/>
      <c r="M95" s="308"/>
      <c r="N95" s="308"/>
      <c r="O95" s="308"/>
      <c r="P95" s="308"/>
      <c r="Q95" s="308"/>
      <c r="R95" s="308"/>
      <c r="S95" s="308"/>
      <c r="T95" s="308"/>
      <c r="U95" s="308"/>
      <c r="V95" s="308"/>
      <c r="W95" s="308"/>
      <c r="X95" s="308"/>
      <c r="Y95" s="308"/>
      <c r="Z95" s="308"/>
      <c r="AA95" s="308"/>
      <c r="AB95" s="309"/>
      <c r="AC95" s="310"/>
      <c r="AD95" s="310"/>
      <c r="AE95" s="310"/>
      <c r="AF95" s="311"/>
      <c r="AG95" s="312"/>
      <c r="AH95" s="313"/>
      <c r="AI95" s="313"/>
      <c r="AJ95" s="313"/>
      <c r="AK95" s="313"/>
      <c r="AL95" s="313"/>
      <c r="AM95" s="313"/>
      <c r="AN95" s="313"/>
      <c r="AO95" s="313"/>
      <c r="AP95" s="314"/>
      <c r="AQ95" s="315"/>
      <c r="AR95" s="316"/>
      <c r="AS95" s="317"/>
      <c r="AT95" s="318"/>
      <c r="AU95" s="319"/>
      <c r="AV95" s="319"/>
      <c r="AW95" s="319"/>
      <c r="AX95" s="319"/>
      <c r="AY95" s="319"/>
      <c r="AZ95" s="319"/>
      <c r="BA95" s="319"/>
      <c r="BB95" s="319"/>
      <c r="BC95" s="320"/>
      <c r="BD95" s="159" t="str">
        <f t="shared" ref="BD95" si="29">IF(AG95="","",ROUNDDOWN(AG95*AT95,0))</f>
        <v/>
      </c>
      <c r="BE95" s="160"/>
      <c r="BF95" s="160"/>
      <c r="BG95" s="160"/>
      <c r="BH95" s="160"/>
      <c r="BI95" s="160"/>
      <c r="BJ95" s="160"/>
      <c r="BK95" s="160"/>
      <c r="BL95" s="160"/>
      <c r="BM95" s="160"/>
      <c r="BN95" s="161"/>
    </row>
    <row r="96" spans="1:66" ht="8.1" customHeight="1" x14ac:dyDescent="0.2">
      <c r="A96" s="1"/>
      <c r="B96" s="304"/>
      <c r="C96" s="305"/>
      <c r="D96" s="305"/>
      <c r="E96" s="306"/>
      <c r="F96" s="307"/>
      <c r="G96" s="308"/>
      <c r="H96" s="308"/>
      <c r="I96" s="308"/>
      <c r="J96" s="308"/>
      <c r="K96" s="308"/>
      <c r="L96" s="308"/>
      <c r="M96" s="308"/>
      <c r="N96" s="308"/>
      <c r="O96" s="308"/>
      <c r="P96" s="308"/>
      <c r="Q96" s="308"/>
      <c r="R96" s="308"/>
      <c r="S96" s="308"/>
      <c r="T96" s="308"/>
      <c r="U96" s="308"/>
      <c r="V96" s="308"/>
      <c r="W96" s="308"/>
      <c r="X96" s="308"/>
      <c r="Y96" s="308"/>
      <c r="Z96" s="308"/>
      <c r="AA96" s="308"/>
      <c r="AB96" s="309"/>
      <c r="AC96" s="310"/>
      <c r="AD96" s="310"/>
      <c r="AE96" s="310"/>
      <c r="AF96" s="311"/>
      <c r="AG96" s="312"/>
      <c r="AH96" s="313"/>
      <c r="AI96" s="313"/>
      <c r="AJ96" s="313"/>
      <c r="AK96" s="313"/>
      <c r="AL96" s="313"/>
      <c r="AM96" s="313"/>
      <c r="AN96" s="313"/>
      <c r="AO96" s="313"/>
      <c r="AP96" s="314"/>
      <c r="AQ96" s="315"/>
      <c r="AR96" s="316"/>
      <c r="AS96" s="317"/>
      <c r="AT96" s="318"/>
      <c r="AU96" s="319"/>
      <c r="AV96" s="319"/>
      <c r="AW96" s="319"/>
      <c r="AX96" s="319"/>
      <c r="AY96" s="319"/>
      <c r="AZ96" s="319"/>
      <c r="BA96" s="319"/>
      <c r="BB96" s="319"/>
      <c r="BC96" s="320"/>
      <c r="BD96" s="159"/>
      <c r="BE96" s="160"/>
      <c r="BF96" s="160"/>
      <c r="BG96" s="160"/>
      <c r="BH96" s="160"/>
      <c r="BI96" s="160"/>
      <c r="BJ96" s="160"/>
      <c r="BK96" s="160"/>
      <c r="BL96" s="160"/>
      <c r="BM96" s="160"/>
      <c r="BN96" s="161"/>
    </row>
    <row r="97" spans="1:66" ht="8.1" customHeight="1" x14ac:dyDescent="0.2">
      <c r="A97" s="1"/>
      <c r="B97" s="304"/>
      <c r="C97" s="305"/>
      <c r="D97" s="305"/>
      <c r="E97" s="306"/>
      <c r="F97" s="307"/>
      <c r="G97" s="308"/>
      <c r="H97" s="308"/>
      <c r="I97" s="308"/>
      <c r="J97" s="308"/>
      <c r="K97" s="308"/>
      <c r="L97" s="308"/>
      <c r="M97" s="308"/>
      <c r="N97" s="308"/>
      <c r="O97" s="308"/>
      <c r="P97" s="308"/>
      <c r="Q97" s="308"/>
      <c r="R97" s="308"/>
      <c r="S97" s="308"/>
      <c r="T97" s="308"/>
      <c r="U97" s="308"/>
      <c r="V97" s="308"/>
      <c r="W97" s="308"/>
      <c r="X97" s="308"/>
      <c r="Y97" s="308"/>
      <c r="Z97" s="308"/>
      <c r="AA97" s="308"/>
      <c r="AB97" s="321"/>
      <c r="AC97" s="321"/>
      <c r="AD97" s="321"/>
      <c r="AE97" s="321"/>
      <c r="AF97" s="322"/>
      <c r="AG97" s="312"/>
      <c r="AH97" s="313"/>
      <c r="AI97" s="313"/>
      <c r="AJ97" s="313"/>
      <c r="AK97" s="313"/>
      <c r="AL97" s="313"/>
      <c r="AM97" s="313"/>
      <c r="AN97" s="313"/>
      <c r="AO97" s="313"/>
      <c r="AP97" s="314"/>
      <c r="AQ97" s="315"/>
      <c r="AR97" s="316"/>
      <c r="AS97" s="317"/>
      <c r="AT97" s="318"/>
      <c r="AU97" s="319"/>
      <c r="AV97" s="319"/>
      <c r="AW97" s="319"/>
      <c r="AX97" s="319"/>
      <c r="AY97" s="319"/>
      <c r="AZ97" s="319"/>
      <c r="BA97" s="319"/>
      <c r="BB97" s="319"/>
      <c r="BC97" s="320"/>
      <c r="BD97" s="159"/>
      <c r="BE97" s="160"/>
      <c r="BF97" s="160"/>
      <c r="BG97" s="160"/>
      <c r="BH97" s="160"/>
      <c r="BI97" s="160"/>
      <c r="BJ97" s="160"/>
      <c r="BK97" s="160"/>
      <c r="BL97" s="160"/>
      <c r="BM97" s="160"/>
      <c r="BN97" s="161"/>
    </row>
    <row r="98" spans="1:66" ht="8.1" customHeight="1" x14ac:dyDescent="0.2">
      <c r="A98" s="1"/>
      <c r="B98" s="304"/>
      <c r="C98" s="305"/>
      <c r="D98" s="305"/>
      <c r="E98" s="306"/>
      <c r="F98" s="307"/>
      <c r="G98" s="308"/>
      <c r="H98" s="308"/>
      <c r="I98" s="308"/>
      <c r="J98" s="308"/>
      <c r="K98" s="308"/>
      <c r="L98" s="308"/>
      <c r="M98" s="308"/>
      <c r="N98" s="308"/>
      <c r="O98" s="308"/>
      <c r="P98" s="308"/>
      <c r="Q98" s="308"/>
      <c r="R98" s="308"/>
      <c r="S98" s="308"/>
      <c r="T98" s="308"/>
      <c r="U98" s="308"/>
      <c r="V98" s="308"/>
      <c r="W98" s="308"/>
      <c r="X98" s="308"/>
      <c r="Y98" s="308"/>
      <c r="Z98" s="308"/>
      <c r="AA98" s="308"/>
      <c r="AB98" s="309"/>
      <c r="AC98" s="310"/>
      <c r="AD98" s="310"/>
      <c r="AE98" s="310"/>
      <c r="AF98" s="311"/>
      <c r="AG98" s="312"/>
      <c r="AH98" s="313"/>
      <c r="AI98" s="313"/>
      <c r="AJ98" s="313"/>
      <c r="AK98" s="313"/>
      <c r="AL98" s="313"/>
      <c r="AM98" s="313"/>
      <c r="AN98" s="313"/>
      <c r="AO98" s="313"/>
      <c r="AP98" s="314"/>
      <c r="AQ98" s="315"/>
      <c r="AR98" s="316"/>
      <c r="AS98" s="317"/>
      <c r="AT98" s="318"/>
      <c r="AU98" s="319"/>
      <c r="AV98" s="319"/>
      <c r="AW98" s="319"/>
      <c r="AX98" s="319"/>
      <c r="AY98" s="319"/>
      <c r="AZ98" s="319"/>
      <c r="BA98" s="319"/>
      <c r="BB98" s="319"/>
      <c r="BC98" s="320"/>
      <c r="BD98" s="159" t="str">
        <f t="shared" ref="BD98" si="30">IF(AG98="","",ROUNDDOWN(AG98*AT98,0))</f>
        <v/>
      </c>
      <c r="BE98" s="160"/>
      <c r="BF98" s="160"/>
      <c r="BG98" s="160"/>
      <c r="BH98" s="160"/>
      <c r="BI98" s="160"/>
      <c r="BJ98" s="160"/>
      <c r="BK98" s="160"/>
      <c r="BL98" s="160"/>
      <c r="BM98" s="160"/>
      <c r="BN98" s="161"/>
    </row>
    <row r="99" spans="1:66" ht="8.1" customHeight="1" x14ac:dyDescent="0.2">
      <c r="A99" s="1"/>
      <c r="B99" s="304"/>
      <c r="C99" s="305"/>
      <c r="D99" s="305"/>
      <c r="E99" s="306"/>
      <c r="F99" s="307"/>
      <c r="G99" s="308"/>
      <c r="H99" s="308"/>
      <c r="I99" s="308"/>
      <c r="J99" s="308"/>
      <c r="K99" s="308"/>
      <c r="L99" s="308"/>
      <c r="M99" s="308"/>
      <c r="N99" s="308"/>
      <c r="O99" s="308"/>
      <c r="P99" s="308"/>
      <c r="Q99" s="308"/>
      <c r="R99" s="308"/>
      <c r="S99" s="308"/>
      <c r="T99" s="308"/>
      <c r="U99" s="308"/>
      <c r="V99" s="308"/>
      <c r="W99" s="308"/>
      <c r="X99" s="308"/>
      <c r="Y99" s="308"/>
      <c r="Z99" s="308"/>
      <c r="AA99" s="308"/>
      <c r="AB99" s="309"/>
      <c r="AC99" s="310"/>
      <c r="AD99" s="310"/>
      <c r="AE99" s="310"/>
      <c r="AF99" s="311"/>
      <c r="AG99" s="312"/>
      <c r="AH99" s="313"/>
      <c r="AI99" s="313"/>
      <c r="AJ99" s="313"/>
      <c r="AK99" s="313"/>
      <c r="AL99" s="313"/>
      <c r="AM99" s="313"/>
      <c r="AN99" s="313"/>
      <c r="AO99" s="313"/>
      <c r="AP99" s="314"/>
      <c r="AQ99" s="315"/>
      <c r="AR99" s="316"/>
      <c r="AS99" s="317"/>
      <c r="AT99" s="318"/>
      <c r="AU99" s="319"/>
      <c r="AV99" s="319"/>
      <c r="AW99" s="319"/>
      <c r="AX99" s="319"/>
      <c r="AY99" s="319"/>
      <c r="AZ99" s="319"/>
      <c r="BA99" s="319"/>
      <c r="BB99" s="319"/>
      <c r="BC99" s="320"/>
      <c r="BD99" s="159"/>
      <c r="BE99" s="160"/>
      <c r="BF99" s="160"/>
      <c r="BG99" s="160"/>
      <c r="BH99" s="160"/>
      <c r="BI99" s="160"/>
      <c r="BJ99" s="160"/>
      <c r="BK99" s="160"/>
      <c r="BL99" s="160"/>
      <c r="BM99" s="160"/>
      <c r="BN99" s="161"/>
    </row>
    <row r="100" spans="1:66" ht="8.1" customHeight="1" x14ac:dyDescent="0.2">
      <c r="A100" s="1"/>
      <c r="B100" s="304"/>
      <c r="C100" s="305"/>
      <c r="D100" s="305"/>
      <c r="E100" s="306"/>
      <c r="F100" s="307"/>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21"/>
      <c r="AC100" s="321"/>
      <c r="AD100" s="321"/>
      <c r="AE100" s="321"/>
      <c r="AF100" s="322"/>
      <c r="AG100" s="312"/>
      <c r="AH100" s="313"/>
      <c r="AI100" s="313"/>
      <c r="AJ100" s="313"/>
      <c r="AK100" s="313"/>
      <c r="AL100" s="313"/>
      <c r="AM100" s="313"/>
      <c r="AN100" s="313"/>
      <c r="AO100" s="313"/>
      <c r="AP100" s="314"/>
      <c r="AQ100" s="315"/>
      <c r="AR100" s="316"/>
      <c r="AS100" s="317"/>
      <c r="AT100" s="318"/>
      <c r="AU100" s="319"/>
      <c r="AV100" s="319"/>
      <c r="AW100" s="319"/>
      <c r="AX100" s="319"/>
      <c r="AY100" s="319"/>
      <c r="AZ100" s="319"/>
      <c r="BA100" s="319"/>
      <c r="BB100" s="319"/>
      <c r="BC100" s="320"/>
      <c r="BD100" s="159"/>
      <c r="BE100" s="160"/>
      <c r="BF100" s="160"/>
      <c r="BG100" s="160"/>
      <c r="BH100" s="160"/>
      <c r="BI100" s="160"/>
      <c r="BJ100" s="160"/>
      <c r="BK100" s="160"/>
      <c r="BL100" s="160"/>
      <c r="BM100" s="160"/>
      <c r="BN100" s="161"/>
    </row>
    <row r="101" spans="1:66" ht="8.1" customHeight="1" x14ac:dyDescent="0.2">
      <c r="A101" s="1"/>
      <c r="B101" s="304"/>
      <c r="C101" s="305"/>
      <c r="D101" s="305"/>
      <c r="E101" s="306"/>
      <c r="F101" s="307"/>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9"/>
      <c r="AC101" s="310"/>
      <c r="AD101" s="310"/>
      <c r="AE101" s="310"/>
      <c r="AF101" s="311"/>
      <c r="AG101" s="312"/>
      <c r="AH101" s="313"/>
      <c r="AI101" s="313"/>
      <c r="AJ101" s="313"/>
      <c r="AK101" s="313"/>
      <c r="AL101" s="313"/>
      <c r="AM101" s="313"/>
      <c r="AN101" s="313"/>
      <c r="AO101" s="313"/>
      <c r="AP101" s="314"/>
      <c r="AQ101" s="315"/>
      <c r="AR101" s="316"/>
      <c r="AS101" s="317"/>
      <c r="AT101" s="318"/>
      <c r="AU101" s="319"/>
      <c r="AV101" s="319"/>
      <c r="AW101" s="319"/>
      <c r="AX101" s="319"/>
      <c r="AY101" s="319"/>
      <c r="AZ101" s="319"/>
      <c r="BA101" s="319"/>
      <c r="BB101" s="319"/>
      <c r="BC101" s="320"/>
      <c r="BD101" s="159" t="str">
        <f t="shared" ref="BD101" si="31">IF(AG101="","",ROUNDDOWN(AG101*AT101,0))</f>
        <v/>
      </c>
      <c r="BE101" s="160"/>
      <c r="BF101" s="160"/>
      <c r="BG101" s="160"/>
      <c r="BH101" s="160"/>
      <c r="BI101" s="160"/>
      <c r="BJ101" s="160"/>
      <c r="BK101" s="160"/>
      <c r="BL101" s="160"/>
      <c r="BM101" s="160"/>
      <c r="BN101" s="161"/>
    </row>
    <row r="102" spans="1:66" ht="8.1" customHeight="1" x14ac:dyDescent="0.2">
      <c r="A102" s="1"/>
      <c r="B102" s="304"/>
      <c r="C102" s="305"/>
      <c r="D102" s="305"/>
      <c r="E102" s="306"/>
      <c r="F102" s="307"/>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9"/>
      <c r="AC102" s="310"/>
      <c r="AD102" s="310"/>
      <c r="AE102" s="310"/>
      <c r="AF102" s="311"/>
      <c r="AG102" s="312"/>
      <c r="AH102" s="313"/>
      <c r="AI102" s="313"/>
      <c r="AJ102" s="313"/>
      <c r="AK102" s="313"/>
      <c r="AL102" s="313"/>
      <c r="AM102" s="313"/>
      <c r="AN102" s="313"/>
      <c r="AO102" s="313"/>
      <c r="AP102" s="314"/>
      <c r="AQ102" s="315"/>
      <c r="AR102" s="316"/>
      <c r="AS102" s="317"/>
      <c r="AT102" s="318"/>
      <c r="AU102" s="319"/>
      <c r="AV102" s="319"/>
      <c r="AW102" s="319"/>
      <c r="AX102" s="319"/>
      <c r="AY102" s="319"/>
      <c r="AZ102" s="319"/>
      <c r="BA102" s="319"/>
      <c r="BB102" s="319"/>
      <c r="BC102" s="320"/>
      <c r="BD102" s="159"/>
      <c r="BE102" s="160"/>
      <c r="BF102" s="160"/>
      <c r="BG102" s="160"/>
      <c r="BH102" s="160"/>
      <c r="BI102" s="160"/>
      <c r="BJ102" s="160"/>
      <c r="BK102" s="160"/>
      <c r="BL102" s="160"/>
      <c r="BM102" s="160"/>
      <c r="BN102" s="161"/>
    </row>
    <row r="103" spans="1:66" ht="8.1" customHeight="1" x14ac:dyDescent="0.2">
      <c r="A103" s="1"/>
      <c r="B103" s="340"/>
      <c r="C103" s="341"/>
      <c r="D103" s="341"/>
      <c r="E103" s="342"/>
      <c r="F103" s="343"/>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498"/>
      <c r="AC103" s="498"/>
      <c r="AD103" s="498"/>
      <c r="AE103" s="498"/>
      <c r="AF103" s="499"/>
      <c r="AG103" s="345"/>
      <c r="AH103" s="346"/>
      <c r="AI103" s="346"/>
      <c r="AJ103" s="346"/>
      <c r="AK103" s="346"/>
      <c r="AL103" s="346"/>
      <c r="AM103" s="346"/>
      <c r="AN103" s="346"/>
      <c r="AO103" s="346"/>
      <c r="AP103" s="347"/>
      <c r="AQ103" s="348"/>
      <c r="AR103" s="349"/>
      <c r="AS103" s="350"/>
      <c r="AT103" s="351"/>
      <c r="AU103" s="352"/>
      <c r="AV103" s="352"/>
      <c r="AW103" s="352"/>
      <c r="AX103" s="352"/>
      <c r="AY103" s="352"/>
      <c r="AZ103" s="352"/>
      <c r="BA103" s="352"/>
      <c r="BB103" s="352"/>
      <c r="BC103" s="353"/>
      <c r="BD103" s="354"/>
      <c r="BE103" s="355"/>
      <c r="BF103" s="355"/>
      <c r="BG103" s="355"/>
      <c r="BH103" s="355"/>
      <c r="BI103" s="355"/>
      <c r="BJ103" s="355"/>
      <c r="BK103" s="355"/>
      <c r="BL103" s="355"/>
      <c r="BM103" s="355"/>
      <c r="BN103" s="356"/>
    </row>
    <row r="104" spans="1:66" ht="8.1" customHeight="1" x14ac:dyDescent="0.2">
      <c r="A104" s="1"/>
      <c r="B104" s="110"/>
      <c r="C104" s="110"/>
      <c r="D104" s="110"/>
      <c r="E104" s="110"/>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09"/>
      <c r="AC104" s="109"/>
      <c r="AD104" s="109"/>
      <c r="AE104" s="109"/>
      <c r="AF104" s="109"/>
      <c r="AG104" s="113"/>
      <c r="AH104" s="113"/>
      <c r="AI104" s="113"/>
      <c r="AJ104" s="113"/>
      <c r="AK104" s="113"/>
      <c r="AL104" s="113"/>
      <c r="AM104" s="113"/>
      <c r="AN104" s="113"/>
      <c r="AO104" s="113"/>
      <c r="AP104" s="113"/>
      <c r="AQ104" s="114"/>
      <c r="AR104" s="114"/>
      <c r="AS104" s="114"/>
      <c r="AT104" s="115"/>
      <c r="AU104" s="115"/>
      <c r="AV104" s="115"/>
      <c r="AW104" s="115"/>
      <c r="AX104" s="115"/>
      <c r="AY104" s="115"/>
      <c r="AZ104" s="115"/>
      <c r="BA104" s="115"/>
      <c r="BB104" s="115"/>
      <c r="BC104" s="115"/>
      <c r="BD104" s="116"/>
      <c r="BE104" s="116"/>
      <c r="BF104" s="116"/>
      <c r="BG104" s="116"/>
      <c r="BH104" s="116"/>
      <c r="BI104" s="116"/>
      <c r="BJ104" s="116"/>
      <c r="BK104" s="116"/>
      <c r="BL104" s="116"/>
      <c r="BM104" s="116"/>
      <c r="BN104" s="116"/>
    </row>
    <row r="105" spans="1:66" ht="8.1" customHeight="1" x14ac:dyDescent="0.2">
      <c r="A105" s="1"/>
      <c r="B105" s="110"/>
      <c r="C105" s="110"/>
      <c r="D105" s="110"/>
      <c r="E105" s="110"/>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09"/>
      <c r="AC105" s="109"/>
      <c r="AD105" s="109"/>
      <c r="AE105" s="109"/>
      <c r="AF105" s="109"/>
      <c r="AG105" s="113"/>
      <c r="AH105" s="113"/>
      <c r="AI105" s="113"/>
      <c r="AJ105" s="113"/>
      <c r="AK105" s="113"/>
      <c r="AL105" s="113"/>
      <c r="AM105" s="113"/>
      <c r="AN105" s="113"/>
      <c r="AO105" s="113"/>
      <c r="AP105" s="113"/>
      <c r="AQ105" s="114"/>
      <c r="AR105" s="114"/>
      <c r="AS105" s="114"/>
      <c r="AT105" s="115"/>
      <c r="AU105" s="115"/>
      <c r="AV105" s="115"/>
      <c r="AW105" s="115"/>
      <c r="AX105" s="115"/>
      <c r="AY105" s="115"/>
      <c r="AZ105" s="115"/>
      <c r="BA105" s="115"/>
      <c r="BB105" s="115"/>
      <c r="BC105" s="115"/>
      <c r="BD105" s="116"/>
      <c r="BE105" s="116"/>
      <c r="BF105" s="116"/>
      <c r="BG105" s="116"/>
      <c r="BH105" s="116"/>
      <c r="BI105" s="116"/>
      <c r="BJ105" s="116"/>
      <c r="BK105" s="116"/>
      <c r="BL105" s="116"/>
      <c r="BM105" s="116"/>
      <c r="BN105" s="116"/>
    </row>
    <row r="106" spans="1:66" ht="8.1" customHeight="1" x14ac:dyDescent="0.2">
      <c r="A106" s="1"/>
      <c r="B106" s="110"/>
      <c r="C106" s="110"/>
      <c r="D106" s="110"/>
      <c r="E106" s="110"/>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09"/>
      <c r="AC106" s="109"/>
      <c r="AD106" s="109"/>
      <c r="AE106" s="109"/>
      <c r="AF106" s="109"/>
      <c r="AG106" s="113"/>
      <c r="AH106" s="113"/>
      <c r="AI106" s="113"/>
      <c r="AJ106" s="113"/>
      <c r="AK106" s="113"/>
      <c r="AL106" s="113"/>
      <c r="AM106" s="113"/>
      <c r="AN106" s="113"/>
      <c r="AO106" s="113"/>
      <c r="AP106" s="113"/>
      <c r="AQ106" s="114"/>
      <c r="AR106" s="114"/>
      <c r="AS106" s="114"/>
      <c r="AT106" s="115"/>
      <c r="AU106" s="115"/>
      <c r="AV106" s="115"/>
      <c r="AW106" s="115"/>
      <c r="AX106" s="115"/>
      <c r="AY106" s="115"/>
      <c r="AZ106" s="115"/>
      <c r="BA106" s="115"/>
      <c r="BB106" s="115"/>
      <c r="BC106" s="115"/>
      <c r="BD106" s="116"/>
      <c r="BE106" s="116"/>
      <c r="BF106" s="116"/>
      <c r="BG106" s="116"/>
      <c r="BH106" s="116"/>
      <c r="BI106" s="116"/>
      <c r="BJ106" s="116"/>
      <c r="BK106" s="116"/>
      <c r="BL106" s="116"/>
      <c r="BM106" s="116"/>
      <c r="BN106" s="116"/>
    </row>
    <row r="107" spans="1:66" ht="8.1" customHeight="1" x14ac:dyDescent="0.2">
      <c r="A107" s="1"/>
      <c r="B107" s="110"/>
      <c r="C107" s="110"/>
      <c r="D107" s="110"/>
      <c r="E107" s="110"/>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09"/>
      <c r="AC107" s="109"/>
      <c r="AD107" s="109"/>
      <c r="AE107" s="109"/>
      <c r="AF107" s="109"/>
      <c r="AG107" s="113"/>
      <c r="AH107" s="113"/>
      <c r="AI107" s="113"/>
      <c r="AJ107" s="113"/>
      <c r="AK107" s="113"/>
      <c r="AL107" s="113"/>
      <c r="AM107" s="113"/>
      <c r="AN107" s="113"/>
      <c r="AO107" s="113"/>
      <c r="AP107" s="113"/>
      <c r="AQ107" s="114"/>
      <c r="AR107" s="114"/>
      <c r="AS107" s="114"/>
      <c r="AT107" s="115"/>
      <c r="AU107" s="115"/>
      <c r="AV107" s="115"/>
      <c r="AW107" s="115"/>
      <c r="AX107" s="115"/>
      <c r="AY107" s="115"/>
      <c r="AZ107" s="115"/>
      <c r="BA107" s="115"/>
      <c r="BB107" s="115"/>
      <c r="BC107" s="115"/>
      <c r="BD107" s="116"/>
      <c r="BE107" s="116"/>
      <c r="BF107" s="116"/>
      <c r="BG107" s="116"/>
      <c r="BH107" s="116"/>
      <c r="BI107" s="116"/>
      <c r="BJ107" s="116"/>
      <c r="BK107" s="116"/>
      <c r="BL107" s="116"/>
      <c r="BM107" s="116"/>
      <c r="BN107" s="116"/>
    </row>
    <row r="108" spans="1:66" ht="8.1" customHeight="1" x14ac:dyDescent="0.2">
      <c r="A108" s="1"/>
      <c r="B108" s="110"/>
      <c r="C108" s="110"/>
      <c r="D108" s="110"/>
      <c r="E108" s="110"/>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09"/>
      <c r="AC108" s="109"/>
      <c r="AD108" s="109"/>
      <c r="AE108" s="109"/>
      <c r="AF108" s="109"/>
      <c r="AG108" s="113"/>
      <c r="AH108" s="113"/>
      <c r="AI108" s="113"/>
      <c r="AJ108" s="113"/>
      <c r="AK108" s="113"/>
      <c r="AL108" s="113"/>
      <c r="AM108" s="113"/>
      <c r="AN108" s="113"/>
      <c r="AO108" s="113"/>
      <c r="AP108" s="113"/>
      <c r="AQ108" s="114"/>
      <c r="AR108" s="114"/>
      <c r="AS108" s="114"/>
      <c r="AT108" s="115"/>
      <c r="AU108" s="115"/>
      <c r="AV108" s="115"/>
      <c r="AW108" s="115"/>
      <c r="AX108" s="115"/>
      <c r="AY108" s="115"/>
      <c r="AZ108" s="115"/>
      <c r="BA108" s="115"/>
      <c r="BB108" s="115"/>
      <c r="BC108" s="115"/>
      <c r="BD108" s="116"/>
      <c r="BE108" s="116"/>
      <c r="BF108" s="116"/>
      <c r="BG108" s="116"/>
      <c r="BH108" s="116"/>
      <c r="BI108" s="116"/>
      <c r="BJ108" s="116"/>
      <c r="BK108" s="116"/>
      <c r="BL108" s="116"/>
      <c r="BM108" s="116"/>
      <c r="BN108" s="116"/>
    </row>
    <row r="109" spans="1:66" ht="8.1" customHeight="1" x14ac:dyDescent="0.2">
      <c r="A109" s="1"/>
      <c r="B109" s="110"/>
      <c r="C109" s="110"/>
      <c r="D109" s="110"/>
      <c r="E109" s="110"/>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09"/>
      <c r="AC109" s="109"/>
      <c r="AD109" s="109"/>
      <c r="AE109" s="109"/>
      <c r="AF109" s="109"/>
      <c r="AG109" s="113"/>
      <c r="AH109" s="113"/>
      <c r="AI109" s="113"/>
      <c r="AJ109" s="113"/>
      <c r="AK109" s="113"/>
      <c r="AL109" s="113"/>
      <c r="AM109" s="113"/>
      <c r="AN109" s="113"/>
      <c r="AO109" s="113"/>
      <c r="AP109" s="113"/>
      <c r="AQ109" s="114"/>
      <c r="AR109" s="114"/>
      <c r="AS109" s="114"/>
      <c r="AT109" s="115"/>
      <c r="AU109" s="115"/>
      <c r="AV109" s="115"/>
      <c r="AW109" s="115"/>
      <c r="AX109" s="115"/>
      <c r="AY109" s="115"/>
      <c r="AZ109" s="115"/>
      <c r="BA109" s="115"/>
      <c r="BB109" s="115"/>
      <c r="BC109" s="115"/>
      <c r="BD109" s="116"/>
      <c r="BE109" s="116"/>
      <c r="BF109" s="116"/>
      <c r="BG109" s="116"/>
      <c r="BH109" s="116"/>
      <c r="BI109" s="116"/>
      <c r="BJ109" s="116"/>
      <c r="BK109" s="116"/>
      <c r="BL109" s="116"/>
      <c r="BM109" s="116"/>
      <c r="BN109" s="116"/>
    </row>
    <row r="110" spans="1:66" ht="8.1" customHeight="1" x14ac:dyDescent="0.2">
      <c r="A110" s="1"/>
      <c r="B110" s="110"/>
      <c r="C110" s="110"/>
      <c r="D110" s="110"/>
      <c r="E110" s="110"/>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09"/>
      <c r="AC110" s="109"/>
      <c r="AD110" s="109"/>
      <c r="AE110" s="109"/>
      <c r="AF110" s="109"/>
      <c r="AG110" s="113"/>
      <c r="AH110" s="113"/>
      <c r="AI110" s="113"/>
      <c r="AJ110" s="113"/>
      <c r="AK110" s="113"/>
      <c r="AL110" s="113"/>
      <c r="AM110" s="113"/>
      <c r="AN110" s="113"/>
      <c r="AO110" s="113"/>
      <c r="AP110" s="113"/>
      <c r="AQ110" s="114"/>
      <c r="AR110" s="114"/>
      <c r="AS110" s="114"/>
      <c r="AT110" s="115"/>
      <c r="AU110" s="115"/>
      <c r="AV110" s="115"/>
      <c r="AW110" s="115"/>
      <c r="AX110" s="115"/>
      <c r="AY110" s="115"/>
      <c r="AZ110" s="115"/>
      <c r="BA110" s="115"/>
      <c r="BB110" s="115"/>
      <c r="BC110" s="115"/>
      <c r="BD110" s="116"/>
      <c r="BE110" s="116"/>
      <c r="BF110" s="116"/>
      <c r="BG110" s="116"/>
      <c r="BH110" s="116"/>
      <c r="BI110" s="116"/>
      <c r="BJ110" s="116"/>
      <c r="BK110" s="116"/>
      <c r="BL110" s="116"/>
      <c r="BM110" s="116"/>
      <c r="BN110" s="116"/>
    </row>
    <row r="111" spans="1:66" ht="8.1" customHeight="1" x14ac:dyDescent="0.2">
      <c r="A111" s="1"/>
      <c r="B111" s="110"/>
      <c r="C111" s="110"/>
      <c r="D111" s="110"/>
      <c r="E111" s="110"/>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09"/>
      <c r="AC111" s="109"/>
      <c r="AD111" s="109"/>
      <c r="AE111" s="109"/>
      <c r="AF111" s="109"/>
      <c r="AG111" s="113"/>
      <c r="AH111" s="113"/>
      <c r="AI111" s="113"/>
      <c r="AJ111" s="113"/>
      <c r="AK111" s="113"/>
      <c r="AL111" s="113"/>
      <c r="AM111" s="113"/>
      <c r="AN111" s="113"/>
      <c r="AO111" s="113"/>
      <c r="AP111" s="113"/>
      <c r="AQ111" s="114"/>
      <c r="AR111" s="114"/>
      <c r="AS111" s="114"/>
      <c r="AT111" s="115"/>
      <c r="AU111" s="115"/>
      <c r="AV111" s="115"/>
      <c r="AW111" s="115"/>
      <c r="AX111" s="115"/>
      <c r="AY111" s="115"/>
      <c r="AZ111" s="115"/>
      <c r="BA111" s="115"/>
      <c r="BB111" s="115"/>
      <c r="BC111" s="115"/>
      <c r="BD111" s="116"/>
      <c r="BE111" s="116"/>
      <c r="BF111" s="116"/>
      <c r="BG111" s="116"/>
      <c r="BH111" s="116"/>
      <c r="BI111" s="116"/>
      <c r="BJ111" s="116"/>
      <c r="BK111" s="116"/>
      <c r="BL111" s="116"/>
      <c r="BM111" s="116"/>
      <c r="BN111" s="116"/>
    </row>
    <row r="112" spans="1:66" ht="8.1" customHeight="1" x14ac:dyDescent="0.2">
      <c r="A112" s="1"/>
      <c r="B112" s="110"/>
      <c r="C112" s="110"/>
      <c r="D112" s="110"/>
      <c r="E112" s="110"/>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09"/>
      <c r="AC112" s="109"/>
      <c r="AD112" s="109"/>
      <c r="AE112" s="109"/>
      <c r="AF112" s="109"/>
      <c r="AG112" s="113"/>
      <c r="AH112" s="113"/>
      <c r="AI112" s="113"/>
      <c r="AJ112" s="113"/>
      <c r="AK112" s="113"/>
      <c r="AL112" s="113"/>
      <c r="AM112" s="113"/>
      <c r="AN112" s="113"/>
      <c r="AO112" s="113"/>
      <c r="AP112" s="113"/>
      <c r="AQ112" s="114"/>
      <c r="AR112" s="114"/>
      <c r="AS112" s="114"/>
      <c r="AT112" s="115"/>
      <c r="AU112" s="115"/>
      <c r="AV112" s="115"/>
      <c r="AW112" s="115"/>
      <c r="AX112" s="115"/>
      <c r="AY112" s="115"/>
      <c r="AZ112" s="115"/>
      <c r="BA112" s="115"/>
      <c r="BB112" s="115"/>
      <c r="BC112" s="115"/>
      <c r="BD112" s="116"/>
      <c r="BE112" s="116"/>
      <c r="BF112" s="116"/>
      <c r="BG112" s="116"/>
      <c r="BH112" s="116"/>
      <c r="BI112" s="116"/>
      <c r="BJ112" s="116"/>
      <c r="BK112" s="116"/>
      <c r="BL112" s="116"/>
      <c r="BM112" s="116"/>
      <c r="BN112" s="116"/>
    </row>
    <row r="113" spans="1:66" ht="8.1" customHeight="1" x14ac:dyDescent="0.2">
      <c r="A113" s="1"/>
      <c r="B113" s="110"/>
      <c r="C113" s="110"/>
      <c r="D113" s="110"/>
      <c r="E113" s="110"/>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09"/>
      <c r="AC113" s="109"/>
      <c r="AD113" s="109"/>
      <c r="AE113" s="109"/>
      <c r="AF113" s="109"/>
      <c r="AG113" s="113"/>
      <c r="AH113" s="113"/>
      <c r="AI113" s="113"/>
      <c r="AJ113" s="113"/>
      <c r="AK113" s="113"/>
      <c r="AL113" s="113"/>
      <c r="AM113" s="113"/>
      <c r="AN113" s="113"/>
      <c r="AO113" s="113"/>
      <c r="AP113" s="113"/>
      <c r="AQ113" s="114"/>
      <c r="AR113" s="114"/>
      <c r="AS113" s="114"/>
      <c r="AT113" s="115"/>
      <c r="AU113" s="115"/>
      <c r="AV113" s="115"/>
      <c r="AW113" s="115"/>
      <c r="AX113" s="115"/>
      <c r="AY113" s="115"/>
      <c r="AZ113" s="115"/>
      <c r="BA113" s="115"/>
      <c r="BB113" s="115"/>
      <c r="BC113" s="115"/>
      <c r="BD113" s="116"/>
      <c r="BE113" s="116"/>
      <c r="BF113" s="116"/>
      <c r="BG113" s="116"/>
      <c r="BH113" s="116"/>
      <c r="BI113" s="116"/>
      <c r="BJ113" s="116"/>
      <c r="BK113" s="116"/>
      <c r="BL113" s="116"/>
      <c r="BM113" s="116"/>
      <c r="BN113" s="116"/>
    </row>
    <row r="114" spans="1:66" ht="8.1" customHeight="1" x14ac:dyDescent="0.2">
      <c r="A114" s="1"/>
      <c r="B114" s="110"/>
      <c r="C114" s="110"/>
      <c r="D114" s="110"/>
      <c r="E114" s="110"/>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09"/>
      <c r="AC114" s="109"/>
      <c r="AD114" s="109"/>
      <c r="AE114" s="109"/>
      <c r="AF114" s="109"/>
      <c r="AG114" s="113"/>
      <c r="AH114" s="113"/>
      <c r="AI114" s="113"/>
      <c r="AJ114" s="113"/>
      <c r="AK114" s="113"/>
      <c r="AL114" s="113"/>
      <c r="AM114" s="113"/>
      <c r="AN114" s="113"/>
      <c r="AO114" s="113"/>
      <c r="AP114" s="113"/>
      <c r="AQ114" s="114"/>
      <c r="AR114" s="114"/>
      <c r="AS114" s="114"/>
      <c r="AT114" s="115"/>
      <c r="AU114" s="115"/>
      <c r="AV114" s="115"/>
      <c r="AW114" s="115"/>
      <c r="AX114" s="115"/>
      <c r="AY114" s="115"/>
      <c r="AZ114" s="115"/>
      <c r="BA114" s="115"/>
      <c r="BB114" s="115"/>
      <c r="BC114" s="115"/>
      <c r="BD114" s="116"/>
      <c r="BE114" s="116"/>
      <c r="BF114" s="116"/>
      <c r="BG114" s="116"/>
      <c r="BH114" s="116"/>
      <c r="BI114" s="116"/>
      <c r="BJ114" s="116"/>
      <c r="BK114" s="116"/>
      <c r="BL114" s="116"/>
      <c r="BM114" s="116"/>
      <c r="BN114" s="116"/>
    </row>
    <row r="115" spans="1:66" ht="8.1" customHeight="1" x14ac:dyDescent="0.2">
      <c r="A115" s="1"/>
      <c r="B115" s="110"/>
      <c r="C115" s="110"/>
      <c r="D115" s="110"/>
      <c r="E115" s="110"/>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09"/>
      <c r="AC115" s="109"/>
      <c r="AD115" s="109"/>
      <c r="AE115" s="109"/>
      <c r="AF115" s="109"/>
      <c r="AG115" s="113"/>
      <c r="AH115" s="113"/>
      <c r="AI115" s="113"/>
      <c r="AJ115" s="113"/>
      <c r="AK115" s="113"/>
      <c r="AL115" s="113"/>
      <c r="AM115" s="113"/>
      <c r="AN115" s="113"/>
      <c r="AO115" s="113"/>
      <c r="AP115" s="113"/>
      <c r="AQ115" s="114"/>
      <c r="AR115" s="114"/>
      <c r="AS115" s="114"/>
      <c r="AT115" s="115"/>
      <c r="AU115" s="115"/>
      <c r="AV115" s="115"/>
      <c r="AW115" s="115"/>
      <c r="AX115" s="115"/>
      <c r="AY115" s="115"/>
      <c r="AZ115" s="115"/>
      <c r="BA115" s="115"/>
      <c r="BB115" s="115"/>
      <c r="BC115" s="115"/>
      <c r="BD115" s="116"/>
      <c r="BE115" s="116"/>
      <c r="BF115" s="116"/>
      <c r="BG115" s="116"/>
      <c r="BH115" s="116"/>
      <c r="BI115" s="116"/>
      <c r="BJ115" s="116"/>
      <c r="BK115" s="116"/>
      <c r="BL115" s="116"/>
      <c r="BM115" s="116"/>
      <c r="BN115" s="116"/>
    </row>
    <row r="116" spans="1:66" ht="8.1" customHeight="1" x14ac:dyDescent="0.2">
      <c r="A116" s="1"/>
      <c r="B116" s="110"/>
      <c r="C116" s="110"/>
      <c r="D116" s="110"/>
      <c r="E116" s="110"/>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09"/>
      <c r="AC116" s="109"/>
      <c r="AD116" s="109"/>
      <c r="AE116" s="109"/>
      <c r="AF116" s="109"/>
      <c r="AG116" s="113"/>
      <c r="AH116" s="113"/>
      <c r="AI116" s="113"/>
      <c r="AJ116" s="113"/>
      <c r="AK116" s="113"/>
      <c r="AL116" s="113"/>
      <c r="AM116" s="113"/>
      <c r="AN116" s="113"/>
      <c r="AO116" s="113"/>
      <c r="AP116" s="113"/>
      <c r="AQ116" s="114"/>
      <c r="AR116" s="114"/>
      <c r="AS116" s="114"/>
      <c r="AT116" s="115"/>
      <c r="AU116" s="115"/>
      <c r="AV116" s="115"/>
      <c r="AW116" s="115"/>
      <c r="AX116" s="115"/>
      <c r="AY116" s="115"/>
      <c r="AZ116" s="115"/>
      <c r="BA116" s="115"/>
      <c r="BB116" s="115"/>
      <c r="BC116" s="115"/>
      <c r="BD116" s="116"/>
      <c r="BE116" s="116"/>
      <c r="BF116" s="116"/>
      <c r="BG116" s="116"/>
      <c r="BH116" s="116"/>
      <c r="BI116" s="116"/>
      <c r="BJ116" s="116"/>
      <c r="BK116" s="116"/>
      <c r="BL116" s="116"/>
      <c r="BM116" s="116"/>
      <c r="BN116" s="116"/>
    </row>
    <row r="117" spans="1:66" ht="8.1" customHeight="1" x14ac:dyDescent="0.2">
      <c r="A117" s="1"/>
      <c r="B117" s="110"/>
      <c r="C117" s="110"/>
      <c r="D117" s="110"/>
      <c r="E117" s="110"/>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09"/>
      <c r="AC117" s="109"/>
      <c r="AD117" s="109"/>
      <c r="AE117" s="109"/>
      <c r="AF117" s="109"/>
      <c r="AG117" s="113"/>
      <c r="AH117" s="113"/>
      <c r="AI117" s="113"/>
      <c r="AJ117" s="113"/>
      <c r="AK117" s="113"/>
      <c r="AL117" s="113"/>
      <c r="AM117" s="113"/>
      <c r="AN117" s="113"/>
      <c r="AO117" s="113"/>
      <c r="AP117" s="113"/>
      <c r="AQ117" s="114"/>
      <c r="AR117" s="114"/>
      <c r="AS117" s="114"/>
      <c r="AT117" s="115"/>
      <c r="AU117" s="115"/>
      <c r="AV117" s="115"/>
      <c r="AW117" s="115"/>
      <c r="AX117" s="115"/>
      <c r="AY117" s="115"/>
      <c r="AZ117" s="115"/>
      <c r="BA117" s="115"/>
      <c r="BB117" s="115"/>
      <c r="BC117" s="115"/>
      <c r="BD117" s="116"/>
      <c r="BE117" s="116"/>
      <c r="BF117" s="116"/>
      <c r="BG117" s="116"/>
      <c r="BH117" s="116"/>
      <c r="BI117" s="116"/>
      <c r="BJ117" s="116"/>
      <c r="BK117" s="116"/>
      <c r="BL117" s="116"/>
      <c r="BM117" s="116"/>
      <c r="BN117" s="116"/>
    </row>
    <row r="118" spans="1:66" ht="8.1" customHeight="1" x14ac:dyDescent="0.2">
      <c r="A118" s="1"/>
      <c r="B118" s="110"/>
      <c r="C118" s="110"/>
      <c r="D118" s="110"/>
      <c r="E118" s="110"/>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09"/>
      <c r="AC118" s="109"/>
      <c r="AD118" s="109"/>
      <c r="AE118" s="109"/>
      <c r="AF118" s="109"/>
      <c r="AG118" s="113"/>
      <c r="AH118" s="113"/>
      <c r="AI118" s="113"/>
      <c r="AJ118" s="113"/>
      <c r="AK118" s="113"/>
      <c r="AL118" s="113"/>
      <c r="AM118" s="113"/>
      <c r="AN118" s="113"/>
      <c r="AO118" s="113"/>
      <c r="AP118" s="113"/>
      <c r="AQ118" s="114"/>
      <c r="AR118" s="114"/>
      <c r="AS118" s="114"/>
      <c r="AT118" s="115"/>
      <c r="AU118" s="115"/>
      <c r="AV118" s="115"/>
      <c r="AW118" s="115"/>
      <c r="AX118" s="115"/>
      <c r="AY118" s="115"/>
      <c r="AZ118" s="115"/>
      <c r="BA118" s="115"/>
      <c r="BB118" s="115"/>
      <c r="BC118" s="115"/>
      <c r="BD118" s="116"/>
      <c r="BE118" s="116"/>
      <c r="BF118" s="116"/>
      <c r="BG118" s="116"/>
      <c r="BH118" s="116"/>
      <c r="BI118" s="116"/>
      <c r="BJ118" s="116"/>
      <c r="BK118" s="116"/>
      <c r="BL118" s="116"/>
      <c r="BM118" s="116"/>
      <c r="BN118" s="116"/>
    </row>
    <row r="119" spans="1:66" ht="8.1" customHeight="1" x14ac:dyDescent="0.2">
      <c r="A119" s="1"/>
      <c r="B119" s="110"/>
      <c r="C119" s="110"/>
      <c r="D119" s="110"/>
      <c r="E119" s="110"/>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09"/>
      <c r="AC119" s="109"/>
      <c r="AD119" s="109"/>
      <c r="AE119" s="109"/>
      <c r="AF119" s="109"/>
      <c r="AG119" s="113"/>
      <c r="AH119" s="113"/>
      <c r="AI119" s="113"/>
      <c r="AJ119" s="113"/>
      <c r="AK119" s="113"/>
      <c r="AL119" s="113"/>
      <c r="AM119" s="113"/>
      <c r="AN119" s="113"/>
      <c r="AO119" s="113"/>
      <c r="AP119" s="113"/>
      <c r="AQ119" s="114"/>
      <c r="AR119" s="114"/>
      <c r="AS119" s="114"/>
      <c r="AT119" s="115"/>
      <c r="AU119" s="115"/>
      <c r="AV119" s="115"/>
      <c r="AW119" s="115"/>
      <c r="AX119" s="115"/>
      <c r="AY119" s="115"/>
      <c r="AZ119" s="115"/>
      <c r="BA119" s="115"/>
      <c r="BB119" s="115"/>
      <c r="BC119" s="115"/>
      <c r="BD119" s="116"/>
      <c r="BE119" s="116"/>
      <c r="BF119" s="116"/>
      <c r="BG119" s="116"/>
      <c r="BH119" s="116"/>
      <c r="BI119" s="116"/>
      <c r="BJ119" s="116"/>
      <c r="BK119" s="116"/>
      <c r="BL119" s="116"/>
      <c r="BM119" s="116"/>
      <c r="BN119" s="116"/>
    </row>
    <row r="120" spans="1:66" ht="8.1" customHeight="1" x14ac:dyDescent="0.2">
      <c r="A120" s="1"/>
      <c r="B120" s="110"/>
      <c r="C120" s="110"/>
      <c r="D120" s="110"/>
      <c r="E120" s="110"/>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09"/>
      <c r="AC120" s="109"/>
      <c r="AD120" s="109"/>
      <c r="AE120" s="109"/>
      <c r="AF120" s="109"/>
      <c r="AG120" s="113"/>
      <c r="AH120" s="113"/>
      <c r="AI120" s="113"/>
      <c r="AJ120" s="113"/>
      <c r="AK120" s="113"/>
      <c r="AL120" s="113"/>
      <c r="AM120" s="113"/>
      <c r="AN120" s="113"/>
      <c r="AO120" s="113"/>
      <c r="AP120" s="113"/>
      <c r="AQ120" s="114"/>
      <c r="AR120" s="114"/>
      <c r="AS120" s="114"/>
      <c r="AT120" s="115"/>
      <c r="AU120" s="115"/>
      <c r="AV120" s="115"/>
      <c r="AW120" s="115"/>
      <c r="AX120" s="115"/>
      <c r="AY120" s="115"/>
      <c r="AZ120" s="115"/>
      <c r="BA120" s="115"/>
      <c r="BB120" s="115"/>
      <c r="BC120" s="115"/>
      <c r="BD120" s="116"/>
      <c r="BE120" s="116"/>
      <c r="BF120" s="116"/>
      <c r="BG120" s="116"/>
      <c r="BH120" s="116"/>
      <c r="BI120" s="116"/>
      <c r="BJ120" s="116"/>
      <c r="BK120" s="116"/>
      <c r="BL120" s="116"/>
      <c r="BM120" s="116"/>
      <c r="BN120" s="116"/>
    </row>
    <row r="121" spans="1:66" ht="8.1" customHeight="1" x14ac:dyDescent="0.2">
      <c r="A121" s="1"/>
      <c r="B121" s="110"/>
      <c r="C121" s="110"/>
      <c r="D121" s="110"/>
      <c r="E121" s="110"/>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09"/>
      <c r="AC121" s="109"/>
      <c r="AD121" s="109"/>
      <c r="AE121" s="109"/>
      <c r="AF121" s="109"/>
      <c r="AG121" s="113"/>
      <c r="AH121" s="113"/>
      <c r="AI121" s="113"/>
      <c r="AJ121" s="113"/>
      <c r="AK121" s="113"/>
      <c r="AL121" s="113"/>
      <c r="AM121" s="113"/>
      <c r="AN121" s="113"/>
      <c r="AO121" s="113"/>
      <c r="AP121" s="113"/>
      <c r="AQ121" s="114"/>
      <c r="AR121" s="114"/>
      <c r="AS121" s="114"/>
      <c r="AT121" s="115"/>
      <c r="AU121" s="115"/>
      <c r="AV121" s="115"/>
      <c r="AW121" s="115"/>
      <c r="AX121" s="115"/>
      <c r="AY121" s="115"/>
      <c r="AZ121" s="115"/>
      <c r="BA121" s="115"/>
      <c r="BB121" s="115"/>
      <c r="BC121" s="115"/>
      <c r="BD121" s="116"/>
      <c r="BE121" s="116"/>
      <c r="BF121" s="116"/>
      <c r="BG121" s="116"/>
      <c r="BH121" s="116"/>
      <c r="BI121" s="116"/>
      <c r="BJ121" s="116"/>
      <c r="BK121" s="116"/>
      <c r="BL121" s="116"/>
      <c r="BM121" s="116"/>
      <c r="BN121" s="116"/>
    </row>
    <row r="122" spans="1:66" ht="8.1" customHeight="1" x14ac:dyDescent="0.2">
      <c r="A122" s="1"/>
      <c r="B122" s="110"/>
      <c r="C122" s="110"/>
      <c r="D122" s="110"/>
      <c r="E122" s="110"/>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09"/>
      <c r="AC122" s="109"/>
      <c r="AD122" s="109"/>
      <c r="AE122" s="109"/>
      <c r="AF122" s="109"/>
      <c r="AG122" s="113"/>
      <c r="AH122" s="113"/>
      <c r="AI122" s="113"/>
      <c r="AJ122" s="113"/>
      <c r="AK122" s="113"/>
      <c r="AL122" s="113"/>
      <c r="AM122" s="113"/>
      <c r="AN122" s="113"/>
      <c r="AO122" s="113"/>
      <c r="AP122" s="113"/>
      <c r="AQ122" s="114"/>
      <c r="AR122" s="114"/>
      <c r="AS122" s="114"/>
      <c r="AT122" s="115"/>
      <c r="AU122" s="115"/>
      <c r="AV122" s="115"/>
      <c r="AW122" s="115"/>
      <c r="AX122" s="115"/>
      <c r="AY122" s="115"/>
      <c r="AZ122" s="115"/>
      <c r="BA122" s="115"/>
      <c r="BB122" s="115"/>
      <c r="BC122" s="115"/>
      <c r="BD122" s="116"/>
      <c r="BE122" s="116"/>
      <c r="BF122" s="116"/>
      <c r="BG122" s="116"/>
      <c r="BH122" s="116"/>
      <c r="BI122" s="116"/>
      <c r="BJ122" s="116"/>
      <c r="BK122" s="116"/>
      <c r="BL122" s="116"/>
      <c r="BM122" s="116"/>
      <c r="BN122" s="116"/>
    </row>
  </sheetData>
  <sheetProtection selectLockedCells="1"/>
  <mergeCells count="272">
    <mergeCell ref="B8:E10"/>
    <mergeCell ref="F8:AA10"/>
    <mergeCell ref="AB8:AF9"/>
    <mergeCell ref="AG8:AP10"/>
    <mergeCell ref="AQ8:AS10"/>
    <mergeCell ref="AT8:BC10"/>
    <mergeCell ref="BD8:BN10"/>
    <mergeCell ref="AB10:AF10"/>
    <mergeCell ref="AT5:BC7"/>
    <mergeCell ref="BD5:BN7"/>
    <mergeCell ref="AB7:AF7"/>
    <mergeCell ref="B14:E16"/>
    <mergeCell ref="F14:AA16"/>
    <mergeCell ref="AB14:AF15"/>
    <mergeCell ref="AG14:AP16"/>
    <mergeCell ref="AQ14:AS16"/>
    <mergeCell ref="AT14:BC16"/>
    <mergeCell ref="BD14:BN16"/>
    <mergeCell ref="AB16:AF16"/>
    <mergeCell ref="B11:E13"/>
    <mergeCell ref="F11:AA13"/>
    <mergeCell ref="AB11:AF12"/>
    <mergeCell ref="AG11:AP13"/>
    <mergeCell ref="AQ11:AS13"/>
    <mergeCell ref="AT11:BC13"/>
    <mergeCell ref="BD11:BN13"/>
    <mergeCell ref="AB13:AF13"/>
    <mergeCell ref="B20:E22"/>
    <mergeCell ref="F20:AA22"/>
    <mergeCell ref="AB20:AF21"/>
    <mergeCell ref="AG20:AP22"/>
    <mergeCell ref="AQ20:AS22"/>
    <mergeCell ref="AT20:BC22"/>
    <mergeCell ref="BD20:BN22"/>
    <mergeCell ref="AB22:AF22"/>
    <mergeCell ref="B17:E19"/>
    <mergeCell ref="F17:AA19"/>
    <mergeCell ref="AB17:AF18"/>
    <mergeCell ref="AG17:AP19"/>
    <mergeCell ref="AQ17:AS19"/>
    <mergeCell ref="AT17:BC19"/>
    <mergeCell ref="BD17:BN19"/>
    <mergeCell ref="AB19:AF19"/>
    <mergeCell ref="B26:E28"/>
    <mergeCell ref="F26:AA28"/>
    <mergeCell ref="AB26:AF27"/>
    <mergeCell ref="AG26:AP28"/>
    <mergeCell ref="AQ26:AS28"/>
    <mergeCell ref="AT26:BC28"/>
    <mergeCell ref="BD26:BN28"/>
    <mergeCell ref="AB28:AF28"/>
    <mergeCell ref="B23:E25"/>
    <mergeCell ref="F23:AA25"/>
    <mergeCell ref="AB23:AF24"/>
    <mergeCell ref="AG23:AP25"/>
    <mergeCell ref="AQ23:AS25"/>
    <mergeCell ref="AT23:BC25"/>
    <mergeCell ref="BD23:BN25"/>
    <mergeCell ref="AB25:AF25"/>
    <mergeCell ref="B32:E34"/>
    <mergeCell ref="F32:AA34"/>
    <mergeCell ref="AB32:AF33"/>
    <mergeCell ref="AG32:AP34"/>
    <mergeCell ref="AQ32:AS34"/>
    <mergeCell ref="AT32:BC34"/>
    <mergeCell ref="BD32:BN34"/>
    <mergeCell ref="AB34:AF34"/>
    <mergeCell ref="B29:E31"/>
    <mergeCell ref="F29:AA31"/>
    <mergeCell ref="AB29:AF30"/>
    <mergeCell ref="AG29:AP31"/>
    <mergeCell ref="AQ29:AS31"/>
    <mergeCell ref="AT29:BC31"/>
    <mergeCell ref="BD29:BN31"/>
    <mergeCell ref="AB31:AF31"/>
    <mergeCell ref="AG2:AP4"/>
    <mergeCell ref="AQ2:AS4"/>
    <mergeCell ref="AT2:BC4"/>
    <mergeCell ref="BD2:BN4"/>
    <mergeCell ref="AB4:AF4"/>
    <mergeCell ref="B5:E7"/>
    <mergeCell ref="F5:AA7"/>
    <mergeCell ref="AB5:AF6"/>
    <mergeCell ref="AG5:AP7"/>
    <mergeCell ref="AQ5:AS7"/>
    <mergeCell ref="B2:E4"/>
    <mergeCell ref="F2:AA4"/>
    <mergeCell ref="AB2:AF3"/>
    <mergeCell ref="BD35:BN37"/>
    <mergeCell ref="AB37:AF37"/>
    <mergeCell ref="B38:E40"/>
    <mergeCell ref="F38:AA40"/>
    <mergeCell ref="AB38:AF39"/>
    <mergeCell ref="AG38:AP40"/>
    <mergeCell ref="AQ38:AS40"/>
    <mergeCell ref="AT38:BC40"/>
    <mergeCell ref="BD38:BN40"/>
    <mergeCell ref="AB40:AF40"/>
    <mergeCell ref="B35:E37"/>
    <mergeCell ref="F35:AA37"/>
    <mergeCell ref="AB35:AF36"/>
    <mergeCell ref="AG35:AP37"/>
    <mergeCell ref="AQ35:AS37"/>
    <mergeCell ref="AT35:BC37"/>
    <mergeCell ref="BD41:BN43"/>
    <mergeCell ref="AB43:AF43"/>
    <mergeCell ref="B44:E46"/>
    <mergeCell ref="F44:AA46"/>
    <mergeCell ref="AB44:AF45"/>
    <mergeCell ref="AG44:AP46"/>
    <mergeCell ref="AQ44:AS46"/>
    <mergeCell ref="AT44:BC46"/>
    <mergeCell ref="BD44:BN46"/>
    <mergeCell ref="AB46:AF46"/>
    <mergeCell ref="B41:E43"/>
    <mergeCell ref="F41:AA43"/>
    <mergeCell ref="AB41:AF42"/>
    <mergeCell ref="AG41:AP43"/>
    <mergeCell ref="AQ41:AS43"/>
    <mergeCell ref="AT41:BC43"/>
    <mergeCell ref="BD47:BN49"/>
    <mergeCell ref="AB49:AF49"/>
    <mergeCell ref="B50:E52"/>
    <mergeCell ref="F50:AA52"/>
    <mergeCell ref="AB50:AF51"/>
    <mergeCell ref="AG50:AP52"/>
    <mergeCell ref="AQ50:AS52"/>
    <mergeCell ref="AT50:BC52"/>
    <mergeCell ref="BD50:BN52"/>
    <mergeCell ref="AB52:AF52"/>
    <mergeCell ref="B47:E49"/>
    <mergeCell ref="F47:AA49"/>
    <mergeCell ref="AB47:AF48"/>
    <mergeCell ref="AG47:AP49"/>
    <mergeCell ref="AQ47:AS49"/>
    <mergeCell ref="AT47:BC49"/>
    <mergeCell ref="AQ53:AS55"/>
    <mergeCell ref="AT53:BC55"/>
    <mergeCell ref="BD53:BN55"/>
    <mergeCell ref="AB55:AF55"/>
    <mergeCell ref="B56:E58"/>
    <mergeCell ref="F56:AA58"/>
    <mergeCell ref="AB56:AF57"/>
    <mergeCell ref="AG56:AP58"/>
    <mergeCell ref="AQ56:AS58"/>
    <mergeCell ref="AT56:BC58"/>
    <mergeCell ref="BD56:BN58"/>
    <mergeCell ref="AB58:AF58"/>
    <mergeCell ref="B53:E55"/>
    <mergeCell ref="F53:AA55"/>
    <mergeCell ref="AB53:AF54"/>
    <mergeCell ref="AG53:AP55"/>
    <mergeCell ref="AQ62:AS64"/>
    <mergeCell ref="AT62:BC64"/>
    <mergeCell ref="BD62:BN64"/>
    <mergeCell ref="AB64:AF64"/>
    <mergeCell ref="B59:E61"/>
    <mergeCell ref="F59:AA61"/>
    <mergeCell ref="AG59:AP61"/>
    <mergeCell ref="AQ59:AS61"/>
    <mergeCell ref="AT59:BC61"/>
    <mergeCell ref="BD59:BN61"/>
    <mergeCell ref="B62:E64"/>
    <mergeCell ref="F62:AA64"/>
    <mergeCell ref="AB62:AF63"/>
    <mergeCell ref="AG62:AP64"/>
    <mergeCell ref="AB59:AF60"/>
    <mergeCell ref="AB61:AF61"/>
    <mergeCell ref="BD65:BN67"/>
    <mergeCell ref="AB67:AF67"/>
    <mergeCell ref="B68:E70"/>
    <mergeCell ref="F68:AA70"/>
    <mergeCell ref="AB68:AF69"/>
    <mergeCell ref="AG68:AP70"/>
    <mergeCell ref="AQ68:AS70"/>
    <mergeCell ref="AT68:BC70"/>
    <mergeCell ref="BD68:BN70"/>
    <mergeCell ref="AB70:AF70"/>
    <mergeCell ref="B65:E67"/>
    <mergeCell ref="F65:AA67"/>
    <mergeCell ref="AB65:AF66"/>
    <mergeCell ref="AG65:AP67"/>
    <mergeCell ref="AQ65:AS67"/>
    <mergeCell ref="AT65:BC67"/>
    <mergeCell ref="B71:E73"/>
    <mergeCell ref="F71:AA73"/>
    <mergeCell ref="AB71:AF72"/>
    <mergeCell ref="AG71:AP73"/>
    <mergeCell ref="AQ71:AS73"/>
    <mergeCell ref="AT71:BC73"/>
    <mergeCell ref="BD71:BN73"/>
    <mergeCell ref="AB73:AF73"/>
    <mergeCell ref="B74:E76"/>
    <mergeCell ref="F74:AA76"/>
    <mergeCell ref="AB74:AF75"/>
    <mergeCell ref="AG74:AP76"/>
    <mergeCell ref="AQ74:AS76"/>
    <mergeCell ref="AT74:BC76"/>
    <mergeCell ref="BD74:BN76"/>
    <mergeCell ref="AB76:AF76"/>
    <mergeCell ref="BD77:BN79"/>
    <mergeCell ref="AB79:AF79"/>
    <mergeCell ref="B80:E82"/>
    <mergeCell ref="F80:AA82"/>
    <mergeCell ref="AB80:AF81"/>
    <mergeCell ref="AG80:AP82"/>
    <mergeCell ref="AQ80:AS82"/>
    <mergeCell ref="AT80:BC82"/>
    <mergeCell ref="BD80:BN82"/>
    <mergeCell ref="AB82:AF82"/>
    <mergeCell ref="B77:E79"/>
    <mergeCell ref="F77:AA79"/>
    <mergeCell ref="AB77:AF78"/>
    <mergeCell ref="AG77:AP79"/>
    <mergeCell ref="AQ77:AS79"/>
    <mergeCell ref="AT77:BC79"/>
    <mergeCell ref="BD83:BN85"/>
    <mergeCell ref="AB85:AF85"/>
    <mergeCell ref="B86:E88"/>
    <mergeCell ref="F86:AA88"/>
    <mergeCell ref="AB86:AF87"/>
    <mergeCell ref="AG86:AP88"/>
    <mergeCell ref="AQ86:AS88"/>
    <mergeCell ref="AT86:BC88"/>
    <mergeCell ref="BD86:BN88"/>
    <mergeCell ref="AB88:AF88"/>
    <mergeCell ref="B83:E85"/>
    <mergeCell ref="F83:AA85"/>
    <mergeCell ref="AB83:AF84"/>
    <mergeCell ref="AG83:AP85"/>
    <mergeCell ref="AQ83:AS85"/>
    <mergeCell ref="AT83:BC85"/>
    <mergeCell ref="BD89:BN91"/>
    <mergeCell ref="AB91:AF91"/>
    <mergeCell ref="B92:E94"/>
    <mergeCell ref="F92:AA94"/>
    <mergeCell ref="AB92:AF93"/>
    <mergeCell ref="AG92:AP94"/>
    <mergeCell ref="AQ92:AS94"/>
    <mergeCell ref="AT92:BC94"/>
    <mergeCell ref="BD92:BN94"/>
    <mergeCell ref="AB94:AF94"/>
    <mergeCell ref="B89:E91"/>
    <mergeCell ref="F89:AA91"/>
    <mergeCell ref="AB89:AF90"/>
    <mergeCell ref="AG89:AP91"/>
    <mergeCell ref="AQ89:AS91"/>
    <mergeCell ref="AT89:BC91"/>
    <mergeCell ref="B101:E103"/>
    <mergeCell ref="F101:AA103"/>
    <mergeCell ref="AB101:AF102"/>
    <mergeCell ref="AG101:AP103"/>
    <mergeCell ref="AQ101:AS103"/>
    <mergeCell ref="AT101:BC103"/>
    <mergeCell ref="BD101:BN103"/>
    <mergeCell ref="AB103:AF103"/>
    <mergeCell ref="B95:E97"/>
    <mergeCell ref="F95:AA97"/>
    <mergeCell ref="AB95:AF96"/>
    <mergeCell ref="AG95:AP97"/>
    <mergeCell ref="AQ95:AS97"/>
    <mergeCell ref="AT95:BC97"/>
    <mergeCell ref="BD98:BN100"/>
    <mergeCell ref="AB100:AF100"/>
    <mergeCell ref="B98:E100"/>
    <mergeCell ref="F98:AA100"/>
    <mergeCell ref="AB98:AF99"/>
    <mergeCell ref="AG98:AP100"/>
    <mergeCell ref="AQ98:AS100"/>
    <mergeCell ref="AT98:BC100"/>
    <mergeCell ref="BD95:BN97"/>
    <mergeCell ref="AB97:AF97"/>
  </mergeCells>
  <phoneticPr fontId="34"/>
  <dataValidations count="1">
    <dataValidation type="list" allowBlank="1" showInputMessage="1" showErrorMessage="1" sqref="AB5:AF6 AB8:AF9 AB11:AF12 AB14:AF15 AB17:AF18 AB20:AF21 AB23:AF24 AB26:AF27 AB29:AF30 AB32:AF33 AB35:AF36 AB38:AF39 AB41:AF42 AB44:AF45 AB47:AF48 AB50:AF51 AB53:AF54 AB56:AF57 AB59:AF60 AB62:AF63 AB65:AF66 AB68:AF69 AB71:AF72 AB74:AF75 AB77:AF78 AB80:AF81 AB83:AF84 AB86:AF87 AB89:AF90 AB92:AF93 AB95:AF96 AB101:AF102 AB98:AF99" xr:uid="{46EFD1F7-38D9-497D-A973-07726CCB0B2A}">
      <formula1>"外税(10%),外税(8%),外税(8%)軽,非課税(0%)"</formula1>
    </dataValidation>
  </dataValidations>
  <pageMargins left="0.78740157480314965" right="0.39370078740157483" top="0.59055118110236227" bottom="0.39370078740157483" header="0.31496062992125984" footer="0.31496062992125984"/>
  <pageSetup paperSize="9" scale="99" orientation="portrait" r:id="rId1"/>
  <headerFooter>
    <oddFooter>&amp;R藤本建設株式会社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171"/>
  <sheetViews>
    <sheetView view="pageBreakPreview" zoomScale="110" zoomScaleNormal="100" zoomScaleSheetLayoutView="110" workbookViewId="0">
      <selection activeCell="B43" sqref="B43:E45"/>
    </sheetView>
  </sheetViews>
  <sheetFormatPr defaultColWidth="9" defaultRowHeight="13.2" x14ac:dyDescent="0.2"/>
  <cols>
    <col min="1" max="66" width="1.33203125" style="9" customWidth="1"/>
    <col min="67" max="67" width="1.44140625" style="9" customWidth="1"/>
    <col min="68" max="108" width="1.6640625" style="9" customWidth="1"/>
    <col min="109" max="16384" width="9" style="9"/>
  </cols>
  <sheetData>
    <row r="1" spans="1:67" ht="24" customHeight="1" x14ac:dyDescent="0.2">
      <c r="B1" s="170" t="s">
        <v>39</v>
      </c>
      <c r="C1" s="171"/>
      <c r="D1" s="171"/>
      <c r="E1" s="172"/>
      <c r="F1" s="170" t="s">
        <v>40</v>
      </c>
      <c r="G1" s="171"/>
      <c r="H1" s="171"/>
      <c r="I1" s="172"/>
      <c r="J1" s="170" t="s">
        <v>41</v>
      </c>
      <c r="K1" s="171"/>
      <c r="L1" s="171"/>
      <c r="M1" s="172"/>
      <c r="N1" s="170" t="s">
        <v>42</v>
      </c>
      <c r="O1" s="171"/>
      <c r="P1" s="171"/>
      <c r="Q1" s="172"/>
      <c r="R1" s="170" t="s">
        <v>43</v>
      </c>
      <c r="S1" s="171"/>
      <c r="T1" s="171"/>
      <c r="U1" s="172"/>
      <c r="BI1" s="173" t="s">
        <v>69</v>
      </c>
      <c r="BJ1" s="173"/>
      <c r="BK1" s="173"/>
      <c r="BL1" s="173"/>
      <c r="BM1" s="173"/>
      <c r="BN1" s="173"/>
      <c r="BO1" s="173"/>
    </row>
    <row r="2" spans="1:67" ht="12" customHeight="1" x14ac:dyDescent="0.2">
      <c r="B2" s="181">
        <v>100</v>
      </c>
      <c r="C2" s="181"/>
      <c r="D2" s="181"/>
      <c r="E2" s="181"/>
      <c r="F2" s="181">
        <v>210</v>
      </c>
      <c r="G2" s="181"/>
      <c r="H2" s="181"/>
      <c r="I2" s="181"/>
      <c r="J2" s="181">
        <v>300</v>
      </c>
      <c r="K2" s="181"/>
      <c r="L2" s="181"/>
      <c r="M2" s="181"/>
      <c r="N2" s="181">
        <v>468</v>
      </c>
      <c r="O2" s="181"/>
      <c r="P2" s="181"/>
      <c r="Q2" s="181"/>
      <c r="R2" s="181">
        <v>400</v>
      </c>
      <c r="S2" s="181"/>
      <c r="T2" s="181"/>
      <c r="U2" s="181"/>
    </row>
    <row r="3" spans="1:67" ht="12" customHeight="1" x14ac:dyDescent="0.2">
      <c r="B3" s="102" t="s">
        <v>75</v>
      </c>
      <c r="C3" s="103"/>
      <c r="D3" s="103"/>
      <c r="E3" s="103"/>
      <c r="F3" s="103"/>
      <c r="G3" s="103"/>
      <c r="H3" s="103"/>
      <c r="I3" s="103"/>
      <c r="J3" s="103"/>
      <c r="K3" s="103"/>
      <c r="L3" s="103"/>
      <c r="M3" s="103"/>
      <c r="N3" s="103"/>
      <c r="O3" s="103"/>
      <c r="P3" s="103"/>
      <c r="Q3" s="103"/>
      <c r="R3" s="103"/>
      <c r="S3" s="103"/>
      <c r="T3" s="103"/>
      <c r="U3" s="103"/>
    </row>
    <row r="4" spans="1:67" ht="24" customHeight="1" thickBot="1" x14ac:dyDescent="0.2">
      <c r="A4" s="1"/>
      <c r="B4" s="43"/>
      <c r="C4" s="43"/>
      <c r="D4" s="43"/>
      <c r="E4" s="43"/>
      <c r="F4" s="43"/>
      <c r="G4" s="43"/>
      <c r="H4" s="43"/>
      <c r="I4" s="43"/>
      <c r="J4" s="43"/>
      <c r="K4" s="43"/>
      <c r="L4" s="43"/>
      <c r="M4" s="43"/>
      <c r="N4" s="43"/>
      <c r="O4" s="43"/>
      <c r="P4" s="43"/>
      <c r="Q4" s="43"/>
      <c r="R4" s="43"/>
      <c r="S4" s="43"/>
      <c r="T4" s="43"/>
      <c r="U4" s="43"/>
      <c r="V4" s="1"/>
      <c r="W4" s="1"/>
      <c r="X4" s="1"/>
      <c r="Y4" s="44"/>
      <c r="Z4" s="182" t="s">
        <v>13</v>
      </c>
      <c r="AA4" s="182"/>
      <c r="AB4" s="182"/>
      <c r="AC4" s="182"/>
      <c r="AD4" s="182"/>
      <c r="AE4" s="182"/>
      <c r="AF4" s="182"/>
      <c r="AG4" s="182"/>
      <c r="AH4" s="182"/>
      <c r="AI4" s="182"/>
      <c r="AJ4" s="182"/>
      <c r="AK4" s="182"/>
      <c r="AL4" s="182"/>
      <c r="AM4" s="182"/>
      <c r="AN4" s="182"/>
      <c r="AO4" s="182"/>
      <c r="AP4" s="182"/>
      <c r="AQ4" s="44"/>
      <c r="AR4" s="1"/>
      <c r="AS4" s="1"/>
      <c r="AT4" s="1"/>
      <c r="AU4" s="1"/>
      <c r="AV4" s="1"/>
      <c r="AW4" s="1"/>
      <c r="AX4" s="1"/>
      <c r="AY4" s="542" t="s">
        <v>84</v>
      </c>
      <c r="AZ4" s="542"/>
      <c r="BA4" s="542"/>
      <c r="BB4" s="542"/>
      <c r="BC4" s="542"/>
      <c r="BD4" s="542"/>
      <c r="BE4" s="542"/>
      <c r="BF4" s="542"/>
      <c r="BG4" s="542"/>
      <c r="BH4" s="542"/>
      <c r="BI4" s="542"/>
      <c r="BJ4" s="542"/>
      <c r="BK4" s="542"/>
      <c r="BL4" s="542"/>
      <c r="BM4" s="542"/>
      <c r="BN4" s="542"/>
    </row>
    <row r="5" spans="1:67" ht="21" customHeight="1" thickTop="1" x14ac:dyDescent="0.2">
      <c r="A5" s="1"/>
      <c r="B5" s="500" t="s">
        <v>93</v>
      </c>
      <c r="C5" s="500"/>
      <c r="D5" s="500"/>
      <c r="E5" s="500"/>
      <c r="F5" s="500"/>
      <c r="G5" s="500"/>
      <c r="H5" s="500"/>
      <c r="I5" s="500"/>
      <c r="J5" s="500"/>
      <c r="K5" s="500"/>
      <c r="L5" s="500"/>
      <c r="M5" s="500"/>
      <c r="N5" s="500"/>
      <c r="O5" s="500"/>
      <c r="P5" s="500"/>
      <c r="Q5" s="500"/>
      <c r="R5" s="500"/>
      <c r="S5" s="500"/>
      <c r="T5" s="500"/>
      <c r="U5" s="500"/>
      <c r="V5" s="500"/>
      <c r="W5" s="500"/>
      <c r="X5" s="500"/>
      <c r="Y5" s="500"/>
      <c r="Z5" s="500"/>
      <c r="AA5" s="45"/>
      <c r="AB5" s="45"/>
      <c r="AC5" s="45"/>
      <c r="AD5" s="45"/>
      <c r="AE5" s="45"/>
      <c r="AF5" s="45"/>
      <c r="AG5" s="45"/>
      <c r="AH5" s="45"/>
      <c r="AI5" s="45"/>
      <c r="AJ5" s="45"/>
      <c r="AK5" s="45"/>
      <c r="AL5" s="45"/>
      <c r="AM5" s="45"/>
      <c r="AN5" s="45"/>
      <c r="AO5" s="45"/>
      <c r="AP5" s="45"/>
      <c r="AQ5" s="45"/>
      <c r="AR5" s="1"/>
      <c r="AS5" s="1"/>
      <c r="AT5" s="1"/>
      <c r="AU5" s="1"/>
      <c r="AV5" s="1"/>
      <c r="AW5" s="1"/>
      <c r="AX5" s="1"/>
      <c r="AY5" s="46"/>
      <c r="AZ5" s="47"/>
      <c r="BA5" s="47"/>
      <c r="BB5" s="48"/>
      <c r="BC5" s="48"/>
      <c r="BD5" s="47"/>
      <c r="BE5" s="47"/>
      <c r="BF5" s="48"/>
      <c r="BG5" s="48"/>
      <c r="BH5" s="48"/>
      <c r="BI5" s="48"/>
      <c r="BJ5" s="48"/>
      <c r="BK5" s="48"/>
      <c r="BL5" s="8"/>
      <c r="BM5" s="46"/>
      <c r="BN5" s="1"/>
    </row>
    <row r="6" spans="1:67" ht="17.25" customHeight="1" x14ac:dyDescent="0.2">
      <c r="A6" s="1"/>
      <c r="B6" s="501"/>
      <c r="C6" s="501"/>
      <c r="D6" s="501"/>
      <c r="E6" s="501"/>
      <c r="F6" s="501"/>
      <c r="G6" s="501"/>
      <c r="H6" s="501"/>
      <c r="I6" s="501"/>
      <c r="J6" s="501"/>
      <c r="K6" s="501"/>
      <c r="L6" s="501"/>
      <c r="M6" s="501"/>
      <c r="N6" s="501"/>
      <c r="O6" s="501"/>
      <c r="P6" s="501"/>
      <c r="Q6" s="501"/>
      <c r="R6" s="501"/>
      <c r="S6" s="501"/>
      <c r="T6" s="501"/>
      <c r="U6" s="501"/>
      <c r="V6" s="501"/>
      <c r="W6" s="501"/>
      <c r="X6" s="501"/>
      <c r="Y6" s="501"/>
      <c r="Z6" s="501"/>
      <c r="AA6" s="1"/>
      <c r="AB6" s="1"/>
      <c r="AC6" s="1"/>
      <c r="AD6" s="1"/>
      <c r="AE6" s="1"/>
      <c r="AF6" s="1"/>
      <c r="AG6" s="1"/>
      <c r="AH6" s="1"/>
      <c r="AI6" s="175" t="s">
        <v>86</v>
      </c>
      <c r="AJ6" s="176"/>
      <c r="AK6" s="176"/>
      <c r="AL6" s="176"/>
      <c r="AM6" s="176"/>
      <c r="AN6" s="176"/>
      <c r="AO6" s="176"/>
      <c r="AP6" s="176"/>
      <c r="AQ6" s="176"/>
      <c r="AR6" s="176"/>
      <c r="AS6" s="176"/>
      <c r="AT6" s="176"/>
      <c r="AU6" s="176"/>
      <c r="AV6" s="176"/>
      <c r="AW6" s="176"/>
      <c r="AX6" s="176"/>
      <c r="AY6" s="177"/>
      <c r="AZ6" s="622"/>
      <c r="BA6" s="623"/>
      <c r="BB6" s="623"/>
      <c r="BC6" s="623"/>
      <c r="BD6" s="623"/>
      <c r="BE6" s="623"/>
      <c r="BF6" s="623"/>
      <c r="BG6" s="623"/>
      <c r="BH6" s="623"/>
      <c r="BI6" s="623"/>
      <c r="BJ6" s="623"/>
      <c r="BK6" s="1"/>
      <c r="BL6" s="1"/>
      <c r="BM6" s="1"/>
      <c r="BN6" s="1"/>
    </row>
    <row r="7" spans="1:67" ht="16.2" x14ac:dyDescent="0.2">
      <c r="A7" s="1"/>
      <c r="B7" s="49"/>
      <c r="C7" s="49"/>
      <c r="D7" s="541" t="s">
        <v>8</v>
      </c>
      <c r="E7" s="541"/>
      <c r="F7" s="541"/>
      <c r="G7" s="541"/>
      <c r="H7" s="541"/>
      <c r="I7" s="541"/>
      <c r="J7" s="541"/>
      <c r="K7" s="541"/>
      <c r="L7" s="541"/>
      <c r="M7" s="541"/>
      <c r="N7" s="541"/>
      <c r="O7" s="541"/>
      <c r="P7" s="541"/>
      <c r="Q7" s="541"/>
      <c r="R7" s="541"/>
      <c r="S7" s="541"/>
      <c r="T7" s="541"/>
      <c r="U7" s="541"/>
      <c r="V7" s="541"/>
      <c r="W7" s="541"/>
      <c r="X7" s="541"/>
      <c r="Y7" s="49"/>
      <c r="Z7" s="49"/>
      <c r="AA7" s="49"/>
      <c r="AB7" s="49"/>
      <c r="AC7" s="49"/>
      <c r="AD7" s="49"/>
      <c r="AE7" s="49"/>
      <c r="AF7" s="49"/>
      <c r="AG7" s="49"/>
      <c r="AH7" s="49"/>
      <c r="AI7" s="180" t="s">
        <v>85</v>
      </c>
      <c r="AJ7" s="118"/>
      <c r="AK7" s="538"/>
      <c r="AL7" s="539"/>
      <c r="AM7" s="538"/>
      <c r="AN7" s="539"/>
      <c r="AO7" s="538"/>
      <c r="AP7" s="539"/>
      <c r="AQ7" s="538"/>
      <c r="AR7" s="539"/>
      <c r="AS7" s="538"/>
      <c r="AT7" s="539"/>
      <c r="AU7" s="538"/>
      <c r="AV7" s="539"/>
      <c r="AW7" s="538"/>
      <c r="AX7" s="539"/>
      <c r="AY7" s="538"/>
      <c r="AZ7" s="539"/>
      <c r="BA7" s="538"/>
      <c r="BB7" s="539"/>
      <c r="BC7" s="538"/>
      <c r="BD7" s="539"/>
      <c r="BE7" s="538"/>
      <c r="BF7" s="539"/>
      <c r="BG7" s="538"/>
      <c r="BH7" s="539"/>
      <c r="BI7" s="538"/>
      <c r="BJ7" s="540"/>
      <c r="BK7" s="50"/>
      <c r="BL7" s="8"/>
      <c r="BM7" s="46"/>
      <c r="BN7" s="46"/>
    </row>
    <row r="8" spans="1:67" ht="24" customHeight="1" x14ac:dyDescent="0.2">
      <c r="A8" s="1"/>
      <c r="B8" s="51"/>
      <c r="C8" s="52"/>
      <c r="D8" s="179"/>
      <c r="E8" s="179"/>
      <c r="F8" s="179"/>
      <c r="G8" s="179"/>
      <c r="H8" s="179"/>
      <c r="I8" s="179"/>
      <c r="J8" s="179"/>
      <c r="K8" s="179"/>
      <c r="L8" s="179"/>
      <c r="M8" s="179"/>
      <c r="N8" s="179"/>
      <c r="O8" s="179"/>
      <c r="P8" s="179"/>
      <c r="Q8" s="179"/>
      <c r="R8" s="179"/>
      <c r="S8" s="179"/>
      <c r="T8" s="179"/>
      <c r="U8" s="179"/>
      <c r="V8" s="179"/>
      <c r="W8" s="179"/>
      <c r="X8" s="179"/>
      <c r="Y8" s="1"/>
      <c r="Z8" s="1"/>
      <c r="AA8" s="1"/>
      <c r="AB8" s="1"/>
      <c r="AC8" s="1"/>
      <c r="AD8" s="1"/>
      <c r="AE8" s="1"/>
      <c r="AF8" s="1"/>
      <c r="AG8" s="1"/>
      <c r="AH8" s="1"/>
      <c r="AI8" s="120" t="s">
        <v>0</v>
      </c>
      <c r="AJ8" s="120"/>
      <c r="AK8" s="120"/>
      <c r="AL8" s="120"/>
      <c r="AM8" s="120"/>
      <c r="AN8" s="120"/>
      <c r="AO8" s="120"/>
      <c r="AP8" s="120"/>
      <c r="AQ8" s="120"/>
      <c r="AR8" s="569"/>
      <c r="AS8" s="539"/>
      <c r="AT8" s="538"/>
      <c r="AU8" s="539"/>
      <c r="AV8" s="538"/>
      <c r="AW8" s="539"/>
      <c r="AX8" s="538"/>
      <c r="AY8" s="540"/>
      <c r="BJ8" s="107"/>
      <c r="BK8" s="54"/>
      <c r="BL8" s="54"/>
      <c r="BM8" s="54"/>
      <c r="BN8" s="54"/>
    </row>
    <row r="9" spans="1:67" ht="7.5" customHeight="1" x14ac:dyDescent="0.2">
      <c r="A9" s="1"/>
      <c r="B9" s="200" t="s">
        <v>22</v>
      </c>
      <c r="C9" s="201"/>
      <c r="D9" s="201"/>
      <c r="E9" s="201"/>
      <c r="F9" s="201"/>
      <c r="G9" s="201"/>
      <c r="H9" s="201"/>
      <c r="I9" s="202"/>
      <c r="J9" s="553"/>
      <c r="K9" s="554"/>
      <c r="L9" s="555"/>
      <c r="M9" s="562"/>
      <c r="N9" s="554"/>
      <c r="O9" s="563"/>
      <c r="P9" s="553"/>
      <c r="Q9" s="554"/>
      <c r="R9" s="555"/>
      <c r="S9" s="562"/>
      <c r="T9" s="554"/>
      <c r="U9" s="555"/>
      <c r="V9" s="562"/>
      <c r="W9" s="554"/>
      <c r="X9" s="563"/>
      <c r="Y9" s="553"/>
      <c r="Z9" s="554"/>
      <c r="AA9" s="555"/>
      <c r="AB9" s="562"/>
      <c r="AC9" s="554"/>
      <c r="AD9" s="563"/>
      <c r="AE9" s="55"/>
      <c r="AF9" s="55"/>
      <c r="AG9" s="55"/>
      <c r="AI9" s="56"/>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8"/>
    </row>
    <row r="10" spans="1:67" ht="7.5" customHeight="1" x14ac:dyDescent="0.2">
      <c r="A10" s="1"/>
      <c r="B10" s="203"/>
      <c r="C10" s="204"/>
      <c r="D10" s="204"/>
      <c r="E10" s="204"/>
      <c r="F10" s="204"/>
      <c r="G10" s="204"/>
      <c r="H10" s="204"/>
      <c r="I10" s="205"/>
      <c r="J10" s="556"/>
      <c r="K10" s="557"/>
      <c r="L10" s="558"/>
      <c r="M10" s="564"/>
      <c r="N10" s="557"/>
      <c r="O10" s="565"/>
      <c r="P10" s="556"/>
      <c r="Q10" s="557"/>
      <c r="R10" s="558"/>
      <c r="S10" s="564"/>
      <c r="T10" s="557"/>
      <c r="U10" s="558"/>
      <c r="V10" s="564"/>
      <c r="W10" s="557"/>
      <c r="X10" s="565"/>
      <c r="Y10" s="556"/>
      <c r="Z10" s="557"/>
      <c r="AA10" s="558"/>
      <c r="AB10" s="564"/>
      <c r="AC10" s="557"/>
      <c r="AD10" s="565"/>
      <c r="AE10" s="55"/>
      <c r="AF10" s="55"/>
      <c r="AG10" s="55"/>
      <c r="AI10" s="59"/>
      <c r="AJ10" s="198" t="s">
        <v>15</v>
      </c>
      <c r="AK10" s="198"/>
      <c r="AL10" s="198"/>
      <c r="AM10" s="198"/>
      <c r="AN10" s="198"/>
      <c r="AO10" s="60"/>
      <c r="AP10" s="60"/>
      <c r="AQ10" s="568"/>
      <c r="AR10" s="568"/>
      <c r="AS10" s="568"/>
      <c r="AT10" s="568"/>
      <c r="AU10" s="568"/>
      <c r="AV10" s="568"/>
      <c r="AW10" s="568"/>
      <c r="AX10" s="568"/>
      <c r="AY10" s="568"/>
      <c r="AZ10" s="568"/>
      <c r="BA10" s="60"/>
      <c r="BB10" s="60"/>
      <c r="BC10" s="60"/>
      <c r="BD10" s="60"/>
      <c r="BE10" s="60"/>
      <c r="BF10" s="60"/>
      <c r="BG10" s="60"/>
      <c r="BH10" s="60"/>
      <c r="BI10" s="60"/>
      <c r="BJ10" s="60"/>
      <c r="BK10" s="60"/>
      <c r="BL10" s="60"/>
      <c r="BM10" s="60"/>
      <c r="BN10" s="61"/>
    </row>
    <row r="11" spans="1:67" ht="7.5" customHeight="1" x14ac:dyDescent="0.2">
      <c r="A11" s="1"/>
      <c r="B11" s="206"/>
      <c r="C11" s="207"/>
      <c r="D11" s="207"/>
      <c r="E11" s="207"/>
      <c r="F11" s="207"/>
      <c r="G11" s="207"/>
      <c r="H11" s="207"/>
      <c r="I11" s="208"/>
      <c r="J11" s="559"/>
      <c r="K11" s="560"/>
      <c r="L11" s="561"/>
      <c r="M11" s="566"/>
      <c r="N11" s="560"/>
      <c r="O11" s="567"/>
      <c r="P11" s="559"/>
      <c r="Q11" s="560"/>
      <c r="R11" s="561"/>
      <c r="S11" s="566"/>
      <c r="T11" s="560"/>
      <c r="U11" s="561"/>
      <c r="V11" s="566"/>
      <c r="W11" s="560"/>
      <c r="X11" s="567"/>
      <c r="Y11" s="559"/>
      <c r="Z11" s="560"/>
      <c r="AA11" s="561"/>
      <c r="AB11" s="566"/>
      <c r="AC11" s="560"/>
      <c r="AD11" s="567"/>
      <c r="AE11" s="62"/>
      <c r="AF11" s="63"/>
      <c r="AG11" s="63"/>
      <c r="AI11" s="59"/>
      <c r="AJ11" s="198"/>
      <c r="AK11" s="198"/>
      <c r="AL11" s="198"/>
      <c r="AM11" s="198"/>
      <c r="AN11" s="198"/>
      <c r="AO11" s="60"/>
      <c r="AP11" s="60"/>
      <c r="AQ11" s="568"/>
      <c r="AR11" s="568"/>
      <c r="AS11" s="568"/>
      <c r="AT11" s="568"/>
      <c r="AU11" s="568"/>
      <c r="AV11" s="568"/>
      <c r="AW11" s="568"/>
      <c r="AX11" s="568"/>
      <c r="AY11" s="568"/>
      <c r="AZ11" s="568"/>
      <c r="BA11" s="60"/>
      <c r="BB11" s="60"/>
      <c r="BC11" s="60"/>
      <c r="BD11" s="60"/>
      <c r="BE11" s="60"/>
      <c r="BF11" s="60"/>
      <c r="BG11" s="60"/>
      <c r="BH11" s="60"/>
      <c r="BI11" s="60"/>
      <c r="BJ11" s="60"/>
      <c r="BK11" s="60"/>
      <c r="BL11" s="60"/>
      <c r="BM11" s="60"/>
      <c r="BN11" s="61"/>
    </row>
    <row r="12" spans="1:67" ht="7.5" customHeight="1" x14ac:dyDescent="0.2">
      <c r="A12" s="1"/>
      <c r="B12" s="200" t="s">
        <v>23</v>
      </c>
      <c r="C12" s="201"/>
      <c r="D12" s="201"/>
      <c r="E12" s="201"/>
      <c r="F12" s="201"/>
      <c r="G12" s="201"/>
      <c r="H12" s="201"/>
      <c r="I12" s="202"/>
      <c r="J12" s="543"/>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5"/>
      <c r="AI12" s="59"/>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64"/>
    </row>
    <row r="13" spans="1:67" ht="7.5" customHeight="1" x14ac:dyDescent="0.2">
      <c r="A13" s="1"/>
      <c r="B13" s="203"/>
      <c r="C13" s="204"/>
      <c r="D13" s="204"/>
      <c r="E13" s="204"/>
      <c r="F13" s="204"/>
      <c r="G13" s="204"/>
      <c r="H13" s="204"/>
      <c r="I13" s="205"/>
      <c r="J13" s="546"/>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8"/>
      <c r="AI13" s="59"/>
      <c r="AJ13" s="218" t="s">
        <v>10</v>
      </c>
      <c r="AK13" s="218"/>
      <c r="AL13" s="218"/>
      <c r="AM13" s="218"/>
      <c r="AN13" s="218"/>
      <c r="AO13" s="10"/>
      <c r="AP13" s="10"/>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17"/>
      <c r="BN13" s="64"/>
    </row>
    <row r="14" spans="1:67" ht="7.5" customHeight="1" x14ac:dyDescent="0.2">
      <c r="A14" s="1"/>
      <c r="B14" s="203"/>
      <c r="C14" s="204"/>
      <c r="D14" s="204"/>
      <c r="E14" s="204"/>
      <c r="F14" s="204"/>
      <c r="G14" s="204"/>
      <c r="H14" s="204"/>
      <c r="I14" s="205"/>
      <c r="J14" s="546"/>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8"/>
      <c r="AI14" s="59"/>
      <c r="AJ14" s="218"/>
      <c r="AK14" s="218"/>
      <c r="AL14" s="218"/>
      <c r="AM14" s="218"/>
      <c r="AN14" s="218"/>
      <c r="AO14" s="10"/>
      <c r="AP14" s="10"/>
      <c r="AQ14" s="552"/>
      <c r="AR14" s="552"/>
      <c r="AS14" s="552"/>
      <c r="AT14" s="552"/>
      <c r="AU14" s="552"/>
      <c r="AV14" s="552"/>
      <c r="AW14" s="552"/>
      <c r="AX14" s="552"/>
      <c r="AY14" s="552"/>
      <c r="AZ14" s="552"/>
      <c r="BA14" s="552"/>
      <c r="BB14" s="552"/>
      <c r="BC14" s="552"/>
      <c r="BD14" s="552"/>
      <c r="BE14" s="552"/>
      <c r="BF14" s="552"/>
      <c r="BG14" s="552"/>
      <c r="BH14" s="552"/>
      <c r="BI14" s="552"/>
      <c r="BJ14" s="552"/>
      <c r="BK14" s="552"/>
      <c r="BL14" s="552"/>
      <c r="BM14" s="17"/>
      <c r="BN14" s="64"/>
    </row>
    <row r="15" spans="1:67" ht="7.5" customHeight="1" x14ac:dyDescent="0.2">
      <c r="A15" s="1"/>
      <c r="B15" s="203"/>
      <c r="C15" s="204"/>
      <c r="D15" s="204"/>
      <c r="E15" s="204"/>
      <c r="F15" s="204"/>
      <c r="G15" s="204"/>
      <c r="H15" s="204"/>
      <c r="I15" s="205"/>
      <c r="J15" s="546"/>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8"/>
      <c r="AI15" s="59"/>
      <c r="AJ15" s="65"/>
      <c r="AK15" s="65"/>
      <c r="AL15" s="65"/>
      <c r="AM15" s="65"/>
      <c r="AN15" s="65"/>
      <c r="AO15" s="10"/>
      <c r="AP15" s="10"/>
      <c r="AQ15" s="552"/>
      <c r="AR15" s="552"/>
      <c r="AS15" s="552"/>
      <c r="AT15" s="552"/>
      <c r="AU15" s="552"/>
      <c r="AV15" s="552"/>
      <c r="AW15" s="552"/>
      <c r="AX15" s="552"/>
      <c r="AY15" s="552"/>
      <c r="AZ15" s="552"/>
      <c r="BA15" s="552"/>
      <c r="BB15" s="552"/>
      <c r="BC15" s="552"/>
      <c r="BD15" s="552"/>
      <c r="BE15" s="552"/>
      <c r="BF15" s="552"/>
      <c r="BG15" s="552"/>
      <c r="BH15" s="552"/>
      <c r="BI15" s="552"/>
      <c r="BJ15" s="552"/>
      <c r="BK15" s="552"/>
      <c r="BL15" s="552"/>
      <c r="BM15" s="17"/>
      <c r="BN15" s="64"/>
    </row>
    <row r="16" spans="1:67" ht="7.5" customHeight="1" x14ac:dyDescent="0.2">
      <c r="A16" s="1"/>
      <c r="B16" s="203"/>
      <c r="C16" s="204"/>
      <c r="D16" s="204"/>
      <c r="E16" s="204"/>
      <c r="F16" s="204"/>
      <c r="G16" s="204"/>
      <c r="H16" s="204"/>
      <c r="I16" s="205"/>
      <c r="J16" s="546"/>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8"/>
      <c r="AI16" s="59"/>
      <c r="AJ16" s="10"/>
      <c r="AK16" s="10"/>
      <c r="AL16" s="10"/>
      <c r="AM16" s="10"/>
      <c r="AN16" s="10"/>
      <c r="AO16" s="10"/>
      <c r="AP16" s="10"/>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17"/>
      <c r="BN16" s="64"/>
    </row>
    <row r="17" spans="1:66" ht="7.5" customHeight="1" x14ac:dyDescent="0.2">
      <c r="A17" s="1"/>
      <c r="B17" s="206"/>
      <c r="C17" s="207"/>
      <c r="D17" s="207"/>
      <c r="E17" s="207"/>
      <c r="F17" s="207"/>
      <c r="G17" s="207"/>
      <c r="H17" s="207"/>
      <c r="I17" s="208"/>
      <c r="J17" s="549"/>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1"/>
      <c r="AI17" s="59"/>
      <c r="AJ17" s="218" t="s">
        <v>11</v>
      </c>
      <c r="AK17" s="218"/>
      <c r="AL17" s="218"/>
      <c r="AM17" s="218"/>
      <c r="AN17" s="218"/>
      <c r="AO17" s="10"/>
      <c r="AP17" s="10"/>
      <c r="AQ17" s="552"/>
      <c r="AR17" s="552"/>
      <c r="AS17" s="552"/>
      <c r="AT17" s="552"/>
      <c r="AU17" s="552"/>
      <c r="AV17" s="552"/>
      <c r="AW17" s="552"/>
      <c r="AX17" s="552"/>
      <c r="AY17" s="552"/>
      <c r="AZ17" s="552"/>
      <c r="BA17" s="552"/>
      <c r="BB17" s="552"/>
      <c r="BC17" s="552"/>
      <c r="BD17" s="552"/>
      <c r="BE17" s="552"/>
      <c r="BF17" s="552"/>
      <c r="BG17" s="552"/>
      <c r="BH17" s="552"/>
      <c r="BI17" s="552"/>
      <c r="BJ17" s="552"/>
      <c r="BK17" s="552"/>
      <c r="BL17" s="552"/>
      <c r="BM17" s="17"/>
      <c r="BN17" s="64"/>
    </row>
    <row r="18" spans="1:66" ht="7.5" customHeight="1" x14ac:dyDescent="0.2">
      <c r="A18" s="1"/>
      <c r="B18" s="66"/>
      <c r="C18" s="66"/>
      <c r="D18" s="66"/>
      <c r="E18" s="66"/>
      <c r="F18" s="66"/>
      <c r="G18" s="66"/>
      <c r="H18" s="66"/>
      <c r="I18" s="67"/>
      <c r="J18" s="67"/>
      <c r="K18" s="67"/>
      <c r="L18" s="67"/>
      <c r="M18" s="67"/>
      <c r="N18" s="67"/>
      <c r="O18" s="67"/>
      <c r="P18" s="67"/>
      <c r="Q18" s="67"/>
      <c r="R18" s="67"/>
      <c r="S18" s="67"/>
      <c r="T18" s="67"/>
      <c r="U18" s="67"/>
      <c r="V18" s="67"/>
      <c r="W18" s="67"/>
      <c r="X18" s="67"/>
      <c r="AI18" s="59"/>
      <c r="AJ18" s="218"/>
      <c r="AK18" s="218"/>
      <c r="AL18" s="218"/>
      <c r="AM18" s="218"/>
      <c r="AN18" s="218"/>
      <c r="AO18" s="10"/>
      <c r="AP18" s="10"/>
      <c r="AQ18" s="552"/>
      <c r="AR18" s="552"/>
      <c r="AS18" s="552"/>
      <c r="AT18" s="552"/>
      <c r="AU18" s="552"/>
      <c r="AV18" s="552"/>
      <c r="AW18" s="552"/>
      <c r="AX18" s="552"/>
      <c r="AY18" s="552"/>
      <c r="AZ18" s="552"/>
      <c r="BA18" s="552"/>
      <c r="BB18" s="552"/>
      <c r="BC18" s="552"/>
      <c r="BD18" s="552"/>
      <c r="BE18" s="552"/>
      <c r="BF18" s="552"/>
      <c r="BG18" s="552"/>
      <c r="BH18" s="552"/>
      <c r="BI18" s="552"/>
      <c r="BJ18" s="552"/>
      <c r="BK18" s="552"/>
      <c r="BL18" s="552"/>
      <c r="BM18" s="17"/>
      <c r="BN18" s="64"/>
    </row>
    <row r="19" spans="1:66" ht="7.5" customHeight="1" x14ac:dyDescent="0.2">
      <c r="A19" s="1"/>
      <c r="B19" s="260" t="s">
        <v>1</v>
      </c>
      <c r="C19" s="261"/>
      <c r="D19" s="262"/>
      <c r="E19" s="570"/>
      <c r="F19" s="571"/>
      <c r="G19" s="571"/>
      <c r="H19" s="571"/>
      <c r="I19" s="571"/>
      <c r="J19" s="571"/>
      <c r="K19" s="571"/>
      <c r="L19" s="571"/>
      <c r="M19" s="571"/>
      <c r="N19" s="571"/>
      <c r="O19" s="571"/>
      <c r="P19" s="571"/>
      <c r="Q19" s="133" t="s">
        <v>36</v>
      </c>
      <c r="R19" s="133"/>
      <c r="S19" s="133"/>
      <c r="T19" s="133"/>
      <c r="U19" s="576"/>
      <c r="V19" s="576"/>
      <c r="W19" s="576"/>
      <c r="X19" s="576"/>
      <c r="Y19" s="576"/>
      <c r="Z19" s="576"/>
      <c r="AA19" s="576"/>
      <c r="AB19" s="576"/>
      <c r="AC19" s="576"/>
      <c r="AD19" s="272" t="s">
        <v>25</v>
      </c>
      <c r="AE19" s="272"/>
      <c r="AF19" s="272"/>
      <c r="AG19" s="273"/>
      <c r="AI19" s="59"/>
      <c r="AJ19" s="10"/>
      <c r="AK19" s="10"/>
      <c r="AL19" s="10"/>
      <c r="AM19" s="10"/>
      <c r="AN19" s="10"/>
      <c r="AO19" s="10"/>
      <c r="AP19" s="10"/>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17"/>
      <c r="BN19" s="64"/>
    </row>
    <row r="20" spans="1:66" ht="7.5" customHeight="1" x14ac:dyDescent="0.2">
      <c r="A20" s="1"/>
      <c r="B20" s="263"/>
      <c r="C20" s="264"/>
      <c r="D20" s="265"/>
      <c r="E20" s="572"/>
      <c r="F20" s="573"/>
      <c r="G20" s="573"/>
      <c r="H20" s="573"/>
      <c r="I20" s="573"/>
      <c r="J20" s="573"/>
      <c r="K20" s="573"/>
      <c r="L20" s="573"/>
      <c r="M20" s="573"/>
      <c r="N20" s="573"/>
      <c r="O20" s="573"/>
      <c r="P20" s="573"/>
      <c r="Q20" s="271"/>
      <c r="R20" s="271"/>
      <c r="S20" s="271"/>
      <c r="T20" s="271"/>
      <c r="U20" s="577"/>
      <c r="V20" s="577"/>
      <c r="W20" s="577"/>
      <c r="X20" s="577"/>
      <c r="Y20" s="577"/>
      <c r="Z20" s="577"/>
      <c r="AA20" s="577"/>
      <c r="AB20" s="577"/>
      <c r="AC20" s="577"/>
      <c r="AD20" s="218"/>
      <c r="AE20" s="218"/>
      <c r="AF20" s="218"/>
      <c r="AG20" s="274"/>
      <c r="AI20" s="59"/>
      <c r="AJ20" s="10"/>
      <c r="AK20" s="10"/>
      <c r="AL20" s="10"/>
      <c r="AM20" s="10"/>
      <c r="AN20" s="10"/>
      <c r="AO20" s="10"/>
      <c r="AP20" s="10"/>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17"/>
      <c r="BN20" s="64"/>
    </row>
    <row r="21" spans="1:66" ht="7.5" customHeight="1" x14ac:dyDescent="0.2">
      <c r="A21" s="7"/>
      <c r="B21" s="263"/>
      <c r="C21" s="264"/>
      <c r="D21" s="265"/>
      <c r="E21" s="574"/>
      <c r="F21" s="575"/>
      <c r="G21" s="575"/>
      <c r="H21" s="575"/>
      <c r="I21" s="575"/>
      <c r="J21" s="575"/>
      <c r="K21" s="575"/>
      <c r="L21" s="575"/>
      <c r="M21" s="575"/>
      <c r="N21" s="575"/>
      <c r="O21" s="575"/>
      <c r="P21" s="575"/>
      <c r="Q21" s="136"/>
      <c r="R21" s="136"/>
      <c r="S21" s="136"/>
      <c r="T21" s="136"/>
      <c r="U21" s="578"/>
      <c r="V21" s="578"/>
      <c r="W21" s="578"/>
      <c r="X21" s="578"/>
      <c r="Y21" s="578"/>
      <c r="Z21" s="578"/>
      <c r="AA21" s="578"/>
      <c r="AB21" s="578"/>
      <c r="AC21" s="578"/>
      <c r="AD21" s="275"/>
      <c r="AE21" s="275"/>
      <c r="AF21" s="275"/>
      <c r="AG21" s="276"/>
      <c r="AI21" s="59"/>
      <c r="AJ21" s="218" t="s">
        <v>9</v>
      </c>
      <c r="AK21" s="218"/>
      <c r="AL21" s="218"/>
      <c r="AM21" s="218"/>
      <c r="AN21" s="218"/>
      <c r="AO21" s="10"/>
      <c r="AP21" s="10"/>
      <c r="AQ21" s="552"/>
      <c r="AR21" s="552"/>
      <c r="AS21" s="552"/>
      <c r="AT21" s="552"/>
      <c r="AU21" s="552"/>
      <c r="AV21" s="552"/>
      <c r="AW21" s="552"/>
      <c r="AX21" s="552"/>
      <c r="AY21" s="552"/>
      <c r="AZ21" s="552"/>
      <c r="BA21" s="552"/>
      <c r="BB21" s="552"/>
      <c r="BC21" s="552"/>
      <c r="BD21" s="552"/>
      <c r="BE21" s="552"/>
      <c r="BF21" s="552"/>
      <c r="BG21" s="552"/>
      <c r="BH21" s="552"/>
      <c r="BI21" s="552"/>
      <c r="BJ21" s="552"/>
      <c r="BK21" s="277" t="s">
        <v>14</v>
      </c>
      <c r="BL21" s="277"/>
      <c r="BM21" s="277"/>
      <c r="BN21" s="64"/>
    </row>
    <row r="22" spans="1:66" ht="7.5" customHeight="1" x14ac:dyDescent="0.2">
      <c r="A22" s="7"/>
      <c r="B22" s="263"/>
      <c r="C22" s="264"/>
      <c r="D22" s="265"/>
      <c r="E22" s="222" t="s">
        <v>26</v>
      </c>
      <c r="F22" s="223"/>
      <c r="G22" s="223"/>
      <c r="H22" s="223"/>
      <c r="I22" s="223"/>
      <c r="J22" s="224"/>
      <c r="K22" s="579" t="s">
        <v>28</v>
      </c>
      <c r="L22" s="580"/>
      <c r="M22" s="580"/>
      <c r="N22" s="580"/>
      <c r="O22" s="580"/>
      <c r="P22" s="580"/>
      <c r="Q22" s="580"/>
      <c r="R22" s="580"/>
      <c r="S22" s="580"/>
      <c r="T22" s="581"/>
      <c r="U22" s="579"/>
      <c r="V22" s="580"/>
      <c r="W22" s="580"/>
      <c r="X22" s="580"/>
      <c r="Y22" s="580"/>
      <c r="Z22" s="580"/>
      <c r="AA22" s="580"/>
      <c r="AB22" s="580"/>
      <c r="AC22" s="580"/>
      <c r="AD22" s="580"/>
      <c r="AE22" s="580"/>
      <c r="AF22" s="580"/>
      <c r="AG22" s="586"/>
      <c r="AI22" s="59"/>
      <c r="AJ22" s="218"/>
      <c r="AK22" s="218"/>
      <c r="AL22" s="218"/>
      <c r="AM22" s="218"/>
      <c r="AN22" s="218"/>
      <c r="AO22" s="10"/>
      <c r="AP22" s="10"/>
      <c r="AQ22" s="552"/>
      <c r="AR22" s="552"/>
      <c r="AS22" s="552"/>
      <c r="AT22" s="552"/>
      <c r="AU22" s="552"/>
      <c r="AV22" s="552"/>
      <c r="AW22" s="552"/>
      <c r="AX22" s="552"/>
      <c r="AY22" s="552"/>
      <c r="AZ22" s="552"/>
      <c r="BA22" s="552"/>
      <c r="BB22" s="552"/>
      <c r="BC22" s="552"/>
      <c r="BD22" s="552"/>
      <c r="BE22" s="552"/>
      <c r="BF22" s="552"/>
      <c r="BG22" s="552"/>
      <c r="BH22" s="552"/>
      <c r="BI22" s="552"/>
      <c r="BJ22" s="552"/>
      <c r="BK22" s="277"/>
      <c r="BL22" s="277"/>
      <c r="BM22" s="277"/>
      <c r="BN22" s="64"/>
    </row>
    <row r="23" spans="1:66" ht="7.5" customHeight="1" x14ac:dyDescent="0.2">
      <c r="A23" s="7"/>
      <c r="B23" s="263"/>
      <c r="C23" s="264"/>
      <c r="D23" s="265"/>
      <c r="E23" s="225"/>
      <c r="F23" s="127"/>
      <c r="G23" s="127"/>
      <c r="H23" s="127"/>
      <c r="I23" s="127"/>
      <c r="J23" s="226"/>
      <c r="K23" s="582"/>
      <c r="L23" s="577"/>
      <c r="M23" s="577"/>
      <c r="N23" s="577"/>
      <c r="O23" s="577"/>
      <c r="P23" s="577"/>
      <c r="Q23" s="577"/>
      <c r="R23" s="577"/>
      <c r="S23" s="577"/>
      <c r="T23" s="583"/>
      <c r="U23" s="582"/>
      <c r="V23" s="577"/>
      <c r="W23" s="577"/>
      <c r="X23" s="577"/>
      <c r="Y23" s="577"/>
      <c r="Z23" s="577"/>
      <c r="AA23" s="577"/>
      <c r="AB23" s="577"/>
      <c r="AC23" s="577"/>
      <c r="AD23" s="577"/>
      <c r="AE23" s="577"/>
      <c r="AF23" s="577"/>
      <c r="AG23" s="587"/>
      <c r="AI23" s="59"/>
      <c r="AJ23" s="65"/>
      <c r="AK23" s="65"/>
      <c r="AL23" s="65"/>
      <c r="AM23" s="65"/>
      <c r="AN23" s="65"/>
      <c r="AO23" s="10"/>
      <c r="AP23" s="10"/>
      <c r="AQ23" s="17"/>
      <c r="AR23" s="17"/>
      <c r="AS23" s="17"/>
      <c r="AT23" s="17"/>
      <c r="AU23" s="17"/>
      <c r="AV23" s="17"/>
      <c r="AW23" s="17"/>
      <c r="AX23" s="17"/>
      <c r="AY23" s="17"/>
      <c r="AZ23" s="17"/>
      <c r="BA23" s="17"/>
      <c r="BB23" s="17"/>
      <c r="BC23" s="17"/>
      <c r="BD23" s="17"/>
      <c r="BE23" s="17"/>
      <c r="BF23" s="17"/>
      <c r="BG23" s="17"/>
      <c r="BH23" s="17"/>
      <c r="BI23" s="17"/>
      <c r="BJ23" s="17"/>
      <c r="BK23" s="17"/>
      <c r="BL23" s="17"/>
      <c r="BM23" s="10"/>
      <c r="BN23" s="64"/>
    </row>
    <row r="24" spans="1:66" ht="7.5" customHeight="1" x14ac:dyDescent="0.2">
      <c r="A24" s="7"/>
      <c r="B24" s="263"/>
      <c r="C24" s="264"/>
      <c r="D24" s="265"/>
      <c r="E24" s="227"/>
      <c r="F24" s="228"/>
      <c r="G24" s="228"/>
      <c r="H24" s="228"/>
      <c r="I24" s="228"/>
      <c r="J24" s="229"/>
      <c r="K24" s="584"/>
      <c r="L24" s="578"/>
      <c r="M24" s="578"/>
      <c r="N24" s="578"/>
      <c r="O24" s="578"/>
      <c r="P24" s="578"/>
      <c r="Q24" s="578"/>
      <c r="R24" s="578"/>
      <c r="S24" s="578"/>
      <c r="T24" s="585"/>
      <c r="U24" s="584"/>
      <c r="V24" s="578"/>
      <c r="W24" s="578"/>
      <c r="X24" s="578"/>
      <c r="Y24" s="578"/>
      <c r="Z24" s="578"/>
      <c r="AA24" s="578"/>
      <c r="AB24" s="578"/>
      <c r="AC24" s="578"/>
      <c r="AD24" s="578"/>
      <c r="AE24" s="578"/>
      <c r="AF24" s="578"/>
      <c r="AG24" s="588"/>
      <c r="AI24" s="59"/>
      <c r="AJ24" s="10"/>
      <c r="AK24" s="10"/>
      <c r="AL24" s="10"/>
      <c r="AM24" s="10"/>
      <c r="AN24" s="10"/>
      <c r="AO24" s="10"/>
      <c r="AP24" s="10"/>
      <c r="AQ24" s="17"/>
      <c r="AR24" s="17"/>
      <c r="AS24" s="17"/>
      <c r="AT24" s="17"/>
      <c r="AU24" s="17"/>
      <c r="AV24" s="17"/>
      <c r="AW24" s="17"/>
      <c r="AX24" s="17"/>
      <c r="AY24" s="17"/>
      <c r="AZ24" s="17"/>
      <c r="BA24" s="17"/>
      <c r="BB24" s="17"/>
      <c r="BC24" s="17"/>
      <c r="BD24" s="17"/>
      <c r="BE24" s="17"/>
      <c r="BF24" s="17"/>
      <c r="BG24" s="17"/>
      <c r="BH24" s="17"/>
      <c r="BI24" s="17"/>
      <c r="BJ24" s="17"/>
      <c r="BK24" s="17"/>
      <c r="BL24" s="17"/>
      <c r="BM24" s="10"/>
      <c r="BN24" s="64"/>
    </row>
    <row r="25" spans="1:66" ht="7.5" customHeight="1" x14ac:dyDescent="0.2">
      <c r="A25" s="7"/>
      <c r="B25" s="263"/>
      <c r="C25" s="264"/>
      <c r="D25" s="265"/>
      <c r="E25" s="242" t="s">
        <v>27</v>
      </c>
      <c r="F25" s="243"/>
      <c r="G25" s="243"/>
      <c r="H25" s="243"/>
      <c r="I25" s="243"/>
      <c r="J25" s="244"/>
      <c r="K25" s="589"/>
      <c r="L25" s="590"/>
      <c r="M25" s="590"/>
      <c r="N25" s="590"/>
      <c r="O25" s="590"/>
      <c r="P25" s="590"/>
      <c r="Q25" s="590"/>
      <c r="R25" s="590"/>
      <c r="S25" s="590"/>
      <c r="T25" s="590"/>
      <c r="U25" s="590"/>
      <c r="V25" s="590"/>
      <c r="W25" s="590"/>
      <c r="X25" s="590"/>
      <c r="Y25" s="590"/>
      <c r="Z25" s="590"/>
      <c r="AA25" s="590"/>
      <c r="AB25" s="590"/>
      <c r="AC25" s="590"/>
      <c r="AD25" s="590"/>
      <c r="AE25" s="590"/>
      <c r="AF25" s="590"/>
      <c r="AG25" s="591"/>
      <c r="AI25" s="59"/>
      <c r="AJ25" s="218" t="s">
        <v>12</v>
      </c>
      <c r="AK25" s="218"/>
      <c r="AL25" s="218"/>
      <c r="AM25" s="218"/>
      <c r="AN25" s="218"/>
      <c r="AO25" s="10"/>
      <c r="AP25" s="10"/>
      <c r="AQ25" s="598"/>
      <c r="AR25" s="598"/>
      <c r="AS25" s="598" ph="1"/>
      <c r="AT25" s="598" ph="1"/>
      <c r="AU25" s="598"/>
      <c r="AV25" s="598"/>
      <c r="AW25" s="598"/>
      <c r="AX25" s="598"/>
      <c r="AY25" s="17"/>
      <c r="AZ25" s="218" t="s">
        <v>24</v>
      </c>
      <c r="BA25" s="218"/>
      <c r="BB25" s="218"/>
      <c r="BC25" s="218"/>
      <c r="BD25" s="10"/>
      <c r="BE25" s="10"/>
      <c r="BF25" s="598"/>
      <c r="BG25" s="598"/>
      <c r="BH25" s="598"/>
      <c r="BI25" s="598"/>
      <c r="BJ25" s="598"/>
      <c r="BK25" s="598"/>
      <c r="BL25" s="598"/>
      <c r="BM25" s="598"/>
      <c r="BN25" s="64"/>
    </row>
    <row r="26" spans="1:66" ht="7.5" customHeight="1" x14ac:dyDescent="0.2">
      <c r="A26" s="7"/>
      <c r="B26" s="263"/>
      <c r="C26" s="264"/>
      <c r="D26" s="265"/>
      <c r="E26" s="245"/>
      <c r="F26" s="246"/>
      <c r="G26" s="246"/>
      <c r="H26" s="246"/>
      <c r="I26" s="246"/>
      <c r="J26" s="247"/>
      <c r="K26" s="592"/>
      <c r="L26" s="593"/>
      <c r="M26" s="593"/>
      <c r="N26" s="593"/>
      <c r="O26" s="593"/>
      <c r="P26" s="593"/>
      <c r="Q26" s="593"/>
      <c r="R26" s="593"/>
      <c r="S26" s="593"/>
      <c r="T26" s="593"/>
      <c r="U26" s="593"/>
      <c r="V26" s="593"/>
      <c r="W26" s="593"/>
      <c r="X26" s="593"/>
      <c r="Y26" s="593"/>
      <c r="Z26" s="593"/>
      <c r="AA26" s="593"/>
      <c r="AB26" s="593"/>
      <c r="AC26" s="593"/>
      <c r="AD26" s="593"/>
      <c r="AE26" s="593"/>
      <c r="AF26" s="593"/>
      <c r="AG26" s="594"/>
      <c r="AI26" s="59"/>
      <c r="AJ26" s="218"/>
      <c r="AK26" s="218"/>
      <c r="AL26" s="218"/>
      <c r="AM26" s="218"/>
      <c r="AN26" s="218"/>
      <c r="AO26" s="10"/>
      <c r="AP26" s="10"/>
      <c r="AQ26" s="598"/>
      <c r="AR26" s="598"/>
      <c r="AS26" s="598" ph="1"/>
      <c r="AT26" s="598" ph="1"/>
      <c r="AU26" s="598"/>
      <c r="AV26" s="598"/>
      <c r="AW26" s="598"/>
      <c r="AX26" s="598"/>
      <c r="AY26" s="17"/>
      <c r="AZ26" s="218"/>
      <c r="BA26" s="218"/>
      <c r="BB26" s="218"/>
      <c r="BC26" s="218"/>
      <c r="BD26" s="10"/>
      <c r="BE26" s="10"/>
      <c r="BF26" s="598"/>
      <c r="BG26" s="598"/>
      <c r="BH26" s="598"/>
      <c r="BI26" s="598"/>
      <c r="BJ26" s="598"/>
      <c r="BK26" s="598"/>
      <c r="BL26" s="598"/>
      <c r="BM26" s="598"/>
      <c r="BN26" s="64"/>
    </row>
    <row r="27" spans="1:66" ht="7.5" customHeight="1" x14ac:dyDescent="0.15">
      <c r="A27" s="7"/>
      <c r="B27" s="266"/>
      <c r="C27" s="267"/>
      <c r="D27" s="268"/>
      <c r="E27" s="248"/>
      <c r="F27" s="249"/>
      <c r="G27" s="249"/>
      <c r="H27" s="249"/>
      <c r="I27" s="249"/>
      <c r="J27" s="250"/>
      <c r="K27" s="595"/>
      <c r="L27" s="596"/>
      <c r="M27" s="596"/>
      <c r="N27" s="596"/>
      <c r="O27" s="596"/>
      <c r="P27" s="596"/>
      <c r="Q27" s="596"/>
      <c r="R27" s="596"/>
      <c r="S27" s="596"/>
      <c r="T27" s="596"/>
      <c r="U27" s="596"/>
      <c r="V27" s="596"/>
      <c r="W27" s="596"/>
      <c r="X27" s="596"/>
      <c r="Y27" s="596"/>
      <c r="Z27" s="596"/>
      <c r="AA27" s="596"/>
      <c r="AB27" s="596"/>
      <c r="AC27" s="596"/>
      <c r="AD27" s="596"/>
      <c r="AE27" s="596"/>
      <c r="AF27" s="596"/>
      <c r="AG27" s="597"/>
      <c r="AI27" s="68"/>
      <c r="AJ27" s="69"/>
      <c r="AK27" s="69"/>
      <c r="AL27" s="69"/>
      <c r="AM27" s="69"/>
      <c r="AN27" s="69"/>
      <c r="AO27" s="69"/>
      <c r="AP27" s="69"/>
      <c r="AQ27" s="69"/>
      <c r="AR27" s="69"/>
      <c r="AS27" s="69" ph="1"/>
      <c r="AT27" s="69" ph="1"/>
      <c r="AU27" s="69"/>
      <c r="AV27" s="69"/>
      <c r="AW27" s="69"/>
      <c r="AX27" s="69"/>
      <c r="AY27" s="69"/>
      <c r="AZ27" s="69"/>
      <c r="BA27" s="69"/>
      <c r="BB27" s="69"/>
      <c r="BC27" s="69"/>
      <c r="BD27" s="69"/>
      <c r="BE27" s="69"/>
      <c r="BF27" s="69"/>
      <c r="BG27" s="69"/>
      <c r="BH27" s="69"/>
      <c r="BI27" s="69"/>
      <c r="BJ27" s="69"/>
      <c r="BK27" s="69"/>
      <c r="BL27" s="69"/>
      <c r="BM27" s="69"/>
      <c r="BN27" s="70"/>
    </row>
    <row r="28" spans="1:66" ht="12.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1"/>
      <c r="BB28" s="1"/>
      <c r="BC28" s="1"/>
      <c r="BD28" s="1"/>
      <c r="BE28" s="1"/>
      <c r="BF28" s="1"/>
      <c r="BG28" s="1"/>
      <c r="BH28" s="1"/>
      <c r="BI28" s="1"/>
      <c r="BJ28" s="1"/>
      <c r="BK28" s="1"/>
      <c r="BL28" s="1"/>
      <c r="BM28" s="1"/>
      <c r="BN28" s="1"/>
    </row>
    <row r="29" spans="1:66" ht="12.75" customHeight="1" thickBo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1"/>
      <c r="BB29" s="1"/>
      <c r="BC29" s="1"/>
      <c r="BD29" s="1"/>
      <c r="BE29" s="1"/>
      <c r="BF29" s="1"/>
      <c r="BG29" s="1"/>
      <c r="BH29" s="1"/>
      <c r="BI29" s="1"/>
      <c r="BJ29" s="1"/>
      <c r="BK29" s="1"/>
      <c r="BL29" s="1"/>
      <c r="BM29" s="1"/>
      <c r="BN29" s="1"/>
    </row>
    <row r="30" spans="1:66" ht="14.4" x14ac:dyDescent="0.15">
      <c r="A30" s="1"/>
      <c r="B30" s="71"/>
      <c r="C30" s="220" t="s">
        <v>21</v>
      </c>
      <c r="D30" s="220"/>
      <c r="E30" s="220"/>
      <c r="F30" s="220"/>
      <c r="G30" s="220"/>
      <c r="H30" s="220"/>
      <c r="I30" s="220"/>
      <c r="J30" s="220"/>
      <c r="K30" s="220"/>
      <c r="L30" s="220"/>
      <c r="M30" s="220"/>
      <c r="N30" s="72"/>
      <c r="O30" s="73"/>
      <c r="P30" s="220" t="s">
        <v>20</v>
      </c>
      <c r="Q30" s="220"/>
      <c r="R30" s="220"/>
      <c r="S30" s="220"/>
      <c r="T30" s="220"/>
      <c r="U30" s="220"/>
      <c r="V30" s="220"/>
      <c r="W30" s="220"/>
      <c r="X30" s="220"/>
      <c r="Y30" s="220"/>
      <c r="Z30" s="220"/>
      <c r="AA30" s="74"/>
      <c r="AB30" s="75"/>
      <c r="AC30" s="221" t="s">
        <v>19</v>
      </c>
      <c r="AD30" s="221"/>
      <c r="AE30" s="221"/>
      <c r="AF30" s="221"/>
      <c r="AG30" s="221"/>
      <c r="AH30" s="221"/>
      <c r="AI30" s="221"/>
      <c r="AJ30" s="221"/>
      <c r="AK30" s="221"/>
      <c r="AL30" s="221"/>
      <c r="AM30" s="221"/>
      <c r="AN30" s="76"/>
      <c r="AO30" s="77"/>
      <c r="AP30" s="492" t="s">
        <v>2</v>
      </c>
      <c r="AQ30" s="492"/>
      <c r="AR30" s="492"/>
      <c r="AS30" s="492"/>
      <c r="AT30" s="492"/>
      <c r="AU30" s="492"/>
      <c r="AV30" s="492"/>
      <c r="AW30" s="492"/>
      <c r="AX30" s="492"/>
      <c r="AY30" s="492"/>
      <c r="AZ30" s="76"/>
      <c r="BA30" s="77"/>
      <c r="BB30" s="221" t="s">
        <v>17</v>
      </c>
      <c r="BC30" s="221"/>
      <c r="BD30" s="221"/>
      <c r="BE30" s="221"/>
      <c r="BF30" s="221"/>
      <c r="BG30" s="221"/>
      <c r="BH30" s="221"/>
      <c r="BI30" s="221"/>
      <c r="BJ30" s="221"/>
      <c r="BK30" s="221"/>
      <c r="BL30" s="221"/>
      <c r="BM30" s="221"/>
      <c r="BN30" s="78"/>
    </row>
    <row r="31" spans="1:66" ht="14.25" customHeight="1" x14ac:dyDescent="0.2">
      <c r="A31" s="1"/>
      <c r="B31" s="79"/>
      <c r="C31" s="279" t="s">
        <v>16</v>
      </c>
      <c r="D31" s="279"/>
      <c r="E31" s="279"/>
      <c r="F31" s="279"/>
      <c r="G31" s="279"/>
      <c r="H31" s="279"/>
      <c r="I31" s="279"/>
      <c r="J31" s="279"/>
      <c r="K31" s="279"/>
      <c r="L31" s="279"/>
      <c r="M31" s="279"/>
      <c r="N31" s="80"/>
      <c r="O31" s="81"/>
      <c r="P31" s="279" t="s">
        <v>16</v>
      </c>
      <c r="Q31" s="279"/>
      <c r="R31" s="279"/>
      <c r="S31" s="279"/>
      <c r="T31" s="279"/>
      <c r="U31" s="279"/>
      <c r="V31" s="279"/>
      <c r="W31" s="279"/>
      <c r="X31" s="279"/>
      <c r="Y31" s="279"/>
      <c r="Z31" s="279"/>
      <c r="AA31" s="82"/>
      <c r="AB31" s="83"/>
      <c r="AC31" s="279" t="s">
        <v>16</v>
      </c>
      <c r="AD31" s="279"/>
      <c r="AE31" s="279"/>
      <c r="AF31" s="279"/>
      <c r="AG31" s="279"/>
      <c r="AH31" s="279"/>
      <c r="AI31" s="279"/>
      <c r="AJ31" s="279"/>
      <c r="AK31" s="279"/>
      <c r="AL31" s="279"/>
      <c r="AM31" s="279"/>
      <c r="AN31" s="84"/>
      <c r="AO31" s="85"/>
      <c r="AP31" s="493"/>
      <c r="AQ31" s="493"/>
      <c r="AR31" s="493"/>
      <c r="AS31" s="493"/>
      <c r="AT31" s="493"/>
      <c r="AU31" s="493"/>
      <c r="AV31" s="493"/>
      <c r="AW31" s="493"/>
      <c r="AX31" s="493"/>
      <c r="AY31" s="493"/>
      <c r="AZ31" s="86"/>
      <c r="BA31" s="87"/>
      <c r="BB31" s="279" t="s">
        <v>18</v>
      </c>
      <c r="BC31" s="279"/>
      <c r="BD31" s="279"/>
      <c r="BE31" s="279"/>
      <c r="BF31" s="279"/>
      <c r="BG31" s="279"/>
      <c r="BH31" s="279"/>
      <c r="BI31" s="279"/>
      <c r="BJ31" s="279"/>
      <c r="BK31" s="279"/>
      <c r="BL31" s="279"/>
      <c r="BM31" s="279"/>
      <c r="BN31" s="88"/>
    </row>
    <row r="32" spans="1:66" ht="13.5" customHeight="1" x14ac:dyDescent="0.2">
      <c r="A32" s="1"/>
      <c r="B32" s="605"/>
      <c r="C32" s="606"/>
      <c r="D32" s="606"/>
      <c r="E32" s="606"/>
      <c r="F32" s="606"/>
      <c r="G32" s="606"/>
      <c r="H32" s="606"/>
      <c r="I32" s="606"/>
      <c r="J32" s="606"/>
      <c r="K32" s="606"/>
      <c r="L32" s="606"/>
      <c r="M32" s="606"/>
      <c r="N32" s="286"/>
      <c r="O32" s="611"/>
      <c r="P32" s="606"/>
      <c r="Q32" s="606"/>
      <c r="R32" s="606"/>
      <c r="S32" s="606"/>
      <c r="T32" s="606"/>
      <c r="U32" s="606"/>
      <c r="V32" s="606"/>
      <c r="W32" s="606"/>
      <c r="X32" s="606"/>
      <c r="Y32" s="606"/>
      <c r="Z32" s="606"/>
      <c r="AA32" s="292"/>
      <c r="AB32" s="614" t="str">
        <f>IF(BD70="","",BD70)</f>
        <v/>
      </c>
      <c r="AC32" s="600"/>
      <c r="AD32" s="600"/>
      <c r="AE32" s="600"/>
      <c r="AF32" s="600"/>
      <c r="AG32" s="600"/>
      <c r="AH32" s="600"/>
      <c r="AI32" s="600"/>
      <c r="AJ32" s="600"/>
      <c r="AK32" s="600"/>
      <c r="AL32" s="600"/>
      <c r="AM32" s="600"/>
      <c r="AN32" s="89"/>
      <c r="AO32" s="599" t="str">
        <f>IF(BD71="","",BD71)</f>
        <v/>
      </c>
      <c r="AP32" s="600"/>
      <c r="AQ32" s="600"/>
      <c r="AR32" s="600"/>
      <c r="AS32" s="600"/>
      <c r="AT32" s="600"/>
      <c r="AU32" s="600"/>
      <c r="AV32" s="600"/>
      <c r="AW32" s="600"/>
      <c r="AX32" s="600"/>
      <c r="AY32" s="600"/>
      <c r="AZ32" s="90"/>
      <c r="BA32" s="599" t="str">
        <f>IF(BD73="","",BD73)</f>
        <v/>
      </c>
      <c r="BB32" s="600"/>
      <c r="BC32" s="600"/>
      <c r="BD32" s="600"/>
      <c r="BE32" s="600"/>
      <c r="BF32" s="600"/>
      <c r="BG32" s="600"/>
      <c r="BH32" s="600"/>
      <c r="BI32" s="600"/>
      <c r="BJ32" s="600"/>
      <c r="BK32" s="600"/>
      <c r="BL32" s="600"/>
      <c r="BM32" s="600"/>
      <c r="BN32" s="91"/>
    </row>
    <row r="33" spans="1:66" ht="13.5" customHeight="1" x14ac:dyDescent="0.2">
      <c r="A33" s="1"/>
      <c r="B33" s="607"/>
      <c r="C33" s="608"/>
      <c r="D33" s="608"/>
      <c r="E33" s="608"/>
      <c r="F33" s="608"/>
      <c r="G33" s="608"/>
      <c r="H33" s="608"/>
      <c r="I33" s="608"/>
      <c r="J33" s="608"/>
      <c r="K33" s="608"/>
      <c r="L33" s="608"/>
      <c r="M33" s="608"/>
      <c r="N33" s="287"/>
      <c r="O33" s="612"/>
      <c r="P33" s="608"/>
      <c r="Q33" s="608"/>
      <c r="R33" s="608"/>
      <c r="S33" s="608"/>
      <c r="T33" s="608"/>
      <c r="U33" s="608"/>
      <c r="V33" s="608"/>
      <c r="W33" s="608"/>
      <c r="X33" s="608"/>
      <c r="Y33" s="608"/>
      <c r="Z33" s="608"/>
      <c r="AA33" s="293"/>
      <c r="AB33" s="615"/>
      <c r="AC33" s="602"/>
      <c r="AD33" s="602"/>
      <c r="AE33" s="602"/>
      <c r="AF33" s="602"/>
      <c r="AG33" s="602"/>
      <c r="AH33" s="602"/>
      <c r="AI33" s="602"/>
      <c r="AJ33" s="602"/>
      <c r="AK33" s="602"/>
      <c r="AL33" s="602"/>
      <c r="AM33" s="602"/>
      <c r="AN33" s="92"/>
      <c r="AO33" s="601"/>
      <c r="AP33" s="602"/>
      <c r="AQ33" s="602"/>
      <c r="AR33" s="602"/>
      <c r="AS33" s="602"/>
      <c r="AT33" s="602"/>
      <c r="AU33" s="602"/>
      <c r="AV33" s="602"/>
      <c r="AW33" s="602"/>
      <c r="AX33" s="602"/>
      <c r="AY33" s="602"/>
      <c r="AZ33" s="93"/>
      <c r="BA33" s="601"/>
      <c r="BB33" s="602"/>
      <c r="BC33" s="602"/>
      <c r="BD33" s="602"/>
      <c r="BE33" s="602"/>
      <c r="BF33" s="602"/>
      <c r="BG33" s="602"/>
      <c r="BH33" s="602"/>
      <c r="BI33" s="602"/>
      <c r="BJ33" s="602"/>
      <c r="BK33" s="602"/>
      <c r="BL33" s="602"/>
      <c r="BM33" s="602"/>
      <c r="BN33" s="94"/>
    </row>
    <row r="34" spans="1:66" ht="14.25" customHeight="1" thickBot="1" x14ac:dyDescent="0.25">
      <c r="A34" s="1"/>
      <c r="B34" s="609"/>
      <c r="C34" s="610"/>
      <c r="D34" s="610"/>
      <c r="E34" s="610"/>
      <c r="F34" s="610"/>
      <c r="G34" s="610"/>
      <c r="H34" s="610"/>
      <c r="I34" s="610"/>
      <c r="J34" s="610"/>
      <c r="K34" s="610"/>
      <c r="L34" s="610"/>
      <c r="M34" s="610"/>
      <c r="N34" s="288"/>
      <c r="O34" s="613"/>
      <c r="P34" s="610"/>
      <c r="Q34" s="610"/>
      <c r="R34" s="610"/>
      <c r="S34" s="610"/>
      <c r="T34" s="610"/>
      <c r="U34" s="610"/>
      <c r="V34" s="610"/>
      <c r="W34" s="610"/>
      <c r="X34" s="610"/>
      <c r="Y34" s="610"/>
      <c r="Z34" s="610"/>
      <c r="AA34" s="294"/>
      <c r="AB34" s="616"/>
      <c r="AC34" s="604"/>
      <c r="AD34" s="604"/>
      <c r="AE34" s="604"/>
      <c r="AF34" s="604"/>
      <c r="AG34" s="604"/>
      <c r="AH34" s="604"/>
      <c r="AI34" s="604"/>
      <c r="AJ34" s="604"/>
      <c r="AK34" s="604"/>
      <c r="AL34" s="604"/>
      <c r="AM34" s="604"/>
      <c r="AN34" s="95"/>
      <c r="AO34" s="603"/>
      <c r="AP34" s="604"/>
      <c r="AQ34" s="604"/>
      <c r="AR34" s="604"/>
      <c r="AS34" s="604"/>
      <c r="AT34" s="604"/>
      <c r="AU34" s="604"/>
      <c r="AV34" s="604"/>
      <c r="AW34" s="604"/>
      <c r="AX34" s="604"/>
      <c r="AY34" s="604"/>
      <c r="AZ34" s="96"/>
      <c r="BA34" s="603"/>
      <c r="BB34" s="604"/>
      <c r="BC34" s="604"/>
      <c r="BD34" s="604"/>
      <c r="BE34" s="604"/>
      <c r="BF34" s="604"/>
      <c r="BG34" s="604"/>
      <c r="BH34" s="604"/>
      <c r="BI34" s="604"/>
      <c r="BJ34" s="604"/>
      <c r="BK34" s="604"/>
      <c r="BL34" s="604"/>
      <c r="BM34" s="604"/>
      <c r="BN34" s="97"/>
    </row>
    <row r="35" spans="1:66" ht="12.75" customHeight="1" x14ac:dyDescent="0.3">
      <c r="A35" s="1"/>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row>
    <row r="36" spans="1:66" ht="18.75" customHeight="1" x14ac:dyDescent="0.2">
      <c r="A36" s="1"/>
      <c r="B36" s="8" t="s">
        <v>3</v>
      </c>
      <c r="C36" s="2"/>
      <c r="D36" s="2"/>
      <c r="E36" s="2"/>
      <c r="F36" s="2"/>
      <c r="G36" s="2"/>
      <c r="H36" s="2"/>
      <c r="I36" s="2"/>
      <c r="J36" s="2"/>
      <c r="K36" s="2"/>
      <c r="L36" s="2"/>
      <c r="M36" s="2"/>
      <c r="N36" s="2"/>
      <c r="O36" s="2"/>
      <c r="P36" s="2"/>
      <c r="Q36" s="3"/>
      <c r="R36" s="2"/>
      <c r="S36" s="2"/>
      <c r="T36" s="2"/>
      <c r="U36" s="2"/>
      <c r="V36" s="2"/>
      <c r="W36" s="2"/>
      <c r="X36" s="2"/>
      <c r="Y36" s="2"/>
      <c r="Z36" s="2"/>
      <c r="AA36" s="2"/>
      <c r="AB36" s="2"/>
      <c r="AC36" s="2"/>
      <c r="AD36" s="2"/>
      <c r="AE36" s="2"/>
      <c r="AF36" s="2"/>
      <c r="AG36" s="2"/>
      <c r="AH36" s="2"/>
      <c r="AI36" s="4"/>
      <c r="AJ36" s="4"/>
      <c r="AK36" s="4"/>
      <c r="AL36" s="4"/>
      <c r="AM36" s="4"/>
      <c r="AN36" s="4"/>
      <c r="AO36" s="4"/>
      <c r="AP36" s="4"/>
      <c r="AQ36" s="4"/>
      <c r="AR36" s="4"/>
      <c r="AS36" s="4"/>
      <c r="AT36" s="5"/>
      <c r="AU36" s="11"/>
      <c r="AV36" s="11"/>
      <c r="AW36" s="11"/>
      <c r="AX36" s="11"/>
      <c r="AY36" s="11"/>
      <c r="AZ36" s="11"/>
      <c r="BA36" s="11"/>
      <c r="BB36" s="6"/>
      <c r="BC36" s="6"/>
      <c r="BD36" s="6"/>
      <c r="BE36" s="6"/>
      <c r="BF36" s="6"/>
      <c r="BG36" s="6"/>
      <c r="BH36" s="6"/>
      <c r="BI36" s="6"/>
      <c r="BJ36" s="6"/>
      <c r="BK36" s="6"/>
      <c r="BL36" s="6"/>
      <c r="BM36" s="6"/>
      <c r="BN36" s="6"/>
    </row>
    <row r="37" spans="1:66" ht="8.1" customHeight="1" x14ac:dyDescent="0.2">
      <c r="A37" s="7"/>
      <c r="B37" s="123" t="s">
        <v>94</v>
      </c>
      <c r="C37" s="124"/>
      <c r="D37" s="124"/>
      <c r="E37" s="125"/>
      <c r="F37" s="123" t="s">
        <v>33</v>
      </c>
      <c r="G37" s="124"/>
      <c r="H37" s="124"/>
      <c r="I37" s="124"/>
      <c r="J37" s="124"/>
      <c r="K37" s="124"/>
      <c r="L37" s="124"/>
      <c r="M37" s="124"/>
      <c r="N37" s="124"/>
      <c r="O37" s="124"/>
      <c r="P37" s="124"/>
      <c r="Q37" s="124"/>
      <c r="R37" s="124"/>
      <c r="S37" s="124"/>
      <c r="T37" s="124"/>
      <c r="U37" s="124"/>
      <c r="V37" s="124"/>
      <c r="W37" s="124"/>
      <c r="X37" s="124"/>
      <c r="Y37" s="124"/>
      <c r="Z37" s="124"/>
      <c r="AA37" s="124"/>
      <c r="AB37" s="132" t="s">
        <v>90</v>
      </c>
      <c r="AC37" s="133"/>
      <c r="AD37" s="133"/>
      <c r="AE37" s="133"/>
      <c r="AF37" s="134"/>
      <c r="AG37" s="138" t="s">
        <v>4</v>
      </c>
      <c r="AH37" s="139"/>
      <c r="AI37" s="139"/>
      <c r="AJ37" s="139"/>
      <c r="AK37" s="139"/>
      <c r="AL37" s="139"/>
      <c r="AM37" s="139"/>
      <c r="AN37" s="139"/>
      <c r="AO37" s="139"/>
      <c r="AP37" s="140"/>
      <c r="AQ37" s="123" t="s">
        <v>5</v>
      </c>
      <c r="AR37" s="124"/>
      <c r="AS37" s="125"/>
      <c r="AT37" s="138" t="s">
        <v>6</v>
      </c>
      <c r="AU37" s="139"/>
      <c r="AV37" s="139"/>
      <c r="AW37" s="139"/>
      <c r="AX37" s="139"/>
      <c r="AY37" s="139"/>
      <c r="AZ37" s="139"/>
      <c r="BA37" s="139"/>
      <c r="BB37" s="139"/>
      <c r="BC37" s="140"/>
      <c r="BD37" s="147" t="s">
        <v>7</v>
      </c>
      <c r="BE37" s="148"/>
      <c r="BF37" s="148"/>
      <c r="BG37" s="148"/>
      <c r="BH37" s="148"/>
      <c r="BI37" s="148"/>
      <c r="BJ37" s="148"/>
      <c r="BK37" s="148"/>
      <c r="BL37" s="148"/>
      <c r="BM37" s="148"/>
      <c r="BN37" s="149"/>
    </row>
    <row r="38" spans="1:66" ht="8.1" customHeight="1" x14ac:dyDescent="0.2">
      <c r="A38" s="7"/>
      <c r="B38" s="126"/>
      <c r="C38" s="127"/>
      <c r="D38" s="127"/>
      <c r="E38" s="128"/>
      <c r="F38" s="126"/>
      <c r="G38" s="127"/>
      <c r="H38" s="127"/>
      <c r="I38" s="127"/>
      <c r="J38" s="127"/>
      <c r="K38" s="127"/>
      <c r="L38" s="127"/>
      <c r="M38" s="127"/>
      <c r="N38" s="127"/>
      <c r="O38" s="127"/>
      <c r="P38" s="127"/>
      <c r="Q38" s="127"/>
      <c r="R38" s="127"/>
      <c r="S38" s="127"/>
      <c r="T38" s="127"/>
      <c r="U38" s="127"/>
      <c r="V38" s="127"/>
      <c r="W38" s="127"/>
      <c r="X38" s="127"/>
      <c r="Y38" s="127"/>
      <c r="Z38" s="127"/>
      <c r="AA38" s="127"/>
      <c r="AB38" s="135"/>
      <c r="AC38" s="136"/>
      <c r="AD38" s="136"/>
      <c r="AE38" s="136"/>
      <c r="AF38" s="137"/>
      <c r="AG38" s="141"/>
      <c r="AH38" s="142"/>
      <c r="AI38" s="142"/>
      <c r="AJ38" s="142"/>
      <c r="AK38" s="142"/>
      <c r="AL38" s="142"/>
      <c r="AM38" s="142"/>
      <c r="AN38" s="142"/>
      <c r="AO38" s="142"/>
      <c r="AP38" s="143"/>
      <c r="AQ38" s="126"/>
      <c r="AR38" s="127"/>
      <c r="AS38" s="128"/>
      <c r="AT38" s="141"/>
      <c r="AU38" s="142"/>
      <c r="AV38" s="142"/>
      <c r="AW38" s="142"/>
      <c r="AX38" s="142"/>
      <c r="AY38" s="142"/>
      <c r="AZ38" s="142"/>
      <c r="BA38" s="142"/>
      <c r="BB38" s="142"/>
      <c r="BC38" s="143"/>
      <c r="BD38" s="150"/>
      <c r="BE38" s="151"/>
      <c r="BF38" s="151"/>
      <c r="BG38" s="151"/>
      <c r="BH38" s="151"/>
      <c r="BI38" s="151"/>
      <c r="BJ38" s="151"/>
      <c r="BK38" s="151"/>
      <c r="BL38" s="151"/>
      <c r="BM38" s="151"/>
      <c r="BN38" s="152"/>
    </row>
    <row r="39" spans="1:66" ht="8.1" customHeight="1" x14ac:dyDescent="0.2">
      <c r="A39" s="7"/>
      <c r="B39" s="129"/>
      <c r="C39" s="130"/>
      <c r="D39" s="130"/>
      <c r="E39" s="131"/>
      <c r="F39" s="129"/>
      <c r="G39" s="130"/>
      <c r="H39" s="130"/>
      <c r="I39" s="130"/>
      <c r="J39" s="130"/>
      <c r="K39" s="130"/>
      <c r="L39" s="130"/>
      <c r="M39" s="130"/>
      <c r="N39" s="130"/>
      <c r="O39" s="130"/>
      <c r="P39" s="130"/>
      <c r="Q39" s="130"/>
      <c r="R39" s="130"/>
      <c r="S39" s="130"/>
      <c r="T39" s="130"/>
      <c r="U39" s="130"/>
      <c r="V39" s="130"/>
      <c r="W39" s="130"/>
      <c r="X39" s="130"/>
      <c r="Y39" s="130"/>
      <c r="Z39" s="130"/>
      <c r="AA39" s="130"/>
      <c r="AB39" s="121"/>
      <c r="AC39" s="121"/>
      <c r="AD39" s="121"/>
      <c r="AE39" s="121"/>
      <c r="AF39" s="122"/>
      <c r="AG39" s="144"/>
      <c r="AH39" s="145"/>
      <c r="AI39" s="145"/>
      <c r="AJ39" s="145"/>
      <c r="AK39" s="145"/>
      <c r="AL39" s="145"/>
      <c r="AM39" s="145"/>
      <c r="AN39" s="145"/>
      <c r="AO39" s="145"/>
      <c r="AP39" s="146"/>
      <c r="AQ39" s="129"/>
      <c r="AR39" s="130"/>
      <c r="AS39" s="131"/>
      <c r="AT39" s="144"/>
      <c r="AU39" s="145"/>
      <c r="AV39" s="145"/>
      <c r="AW39" s="145"/>
      <c r="AX39" s="145"/>
      <c r="AY39" s="145"/>
      <c r="AZ39" s="145"/>
      <c r="BA39" s="145"/>
      <c r="BB39" s="145"/>
      <c r="BC39" s="146"/>
      <c r="BD39" s="153"/>
      <c r="BE39" s="154"/>
      <c r="BF39" s="154"/>
      <c r="BG39" s="154"/>
      <c r="BH39" s="154"/>
      <c r="BI39" s="154"/>
      <c r="BJ39" s="154"/>
      <c r="BK39" s="154"/>
      <c r="BL39" s="154"/>
      <c r="BM39" s="154"/>
      <c r="BN39" s="155"/>
    </row>
    <row r="40" spans="1:66" ht="8.1" customHeight="1" x14ac:dyDescent="0.2">
      <c r="A40" s="1"/>
      <c r="B40" s="521"/>
      <c r="C40" s="522"/>
      <c r="D40" s="522"/>
      <c r="E40" s="523"/>
      <c r="F40" s="524"/>
      <c r="G40" s="525"/>
      <c r="H40" s="525"/>
      <c r="I40" s="525"/>
      <c r="J40" s="525"/>
      <c r="K40" s="525"/>
      <c r="L40" s="525"/>
      <c r="M40" s="525"/>
      <c r="N40" s="525"/>
      <c r="O40" s="525"/>
      <c r="P40" s="525"/>
      <c r="Q40" s="525"/>
      <c r="R40" s="525"/>
      <c r="S40" s="525"/>
      <c r="T40" s="525"/>
      <c r="U40" s="525"/>
      <c r="V40" s="525"/>
      <c r="W40" s="525"/>
      <c r="X40" s="525"/>
      <c r="Y40" s="525"/>
      <c r="Z40" s="525"/>
      <c r="AA40" s="525"/>
      <c r="AB40" s="526"/>
      <c r="AC40" s="527"/>
      <c r="AD40" s="527"/>
      <c r="AE40" s="527"/>
      <c r="AF40" s="528"/>
      <c r="AG40" s="529"/>
      <c r="AH40" s="530"/>
      <c r="AI40" s="530"/>
      <c r="AJ40" s="530"/>
      <c r="AK40" s="530"/>
      <c r="AL40" s="530"/>
      <c r="AM40" s="530"/>
      <c r="AN40" s="530"/>
      <c r="AO40" s="530"/>
      <c r="AP40" s="531"/>
      <c r="AQ40" s="532"/>
      <c r="AR40" s="533"/>
      <c r="AS40" s="534"/>
      <c r="AT40" s="535"/>
      <c r="AU40" s="536"/>
      <c r="AV40" s="536"/>
      <c r="AW40" s="536"/>
      <c r="AX40" s="536"/>
      <c r="AY40" s="536"/>
      <c r="AZ40" s="536"/>
      <c r="BA40" s="536"/>
      <c r="BB40" s="536"/>
      <c r="BC40" s="537"/>
      <c r="BD40" s="156" t="str">
        <f>IF(AG40="","",ROUNDDOWN(AG40*AT40,0))</f>
        <v/>
      </c>
      <c r="BE40" s="157"/>
      <c r="BF40" s="157"/>
      <c r="BG40" s="157"/>
      <c r="BH40" s="157"/>
      <c r="BI40" s="157"/>
      <c r="BJ40" s="157"/>
      <c r="BK40" s="157"/>
      <c r="BL40" s="157"/>
      <c r="BM40" s="157"/>
      <c r="BN40" s="158"/>
    </row>
    <row r="41" spans="1:66" ht="8.1" customHeight="1" x14ac:dyDescent="0.2">
      <c r="A41" s="1"/>
      <c r="B41" s="502"/>
      <c r="C41" s="503"/>
      <c r="D41" s="503"/>
      <c r="E41" s="504"/>
      <c r="F41" s="505"/>
      <c r="G41" s="506"/>
      <c r="H41" s="506"/>
      <c r="I41" s="506"/>
      <c r="J41" s="506"/>
      <c r="K41" s="506"/>
      <c r="L41" s="506"/>
      <c r="M41" s="506"/>
      <c r="N41" s="506"/>
      <c r="O41" s="506"/>
      <c r="P41" s="506"/>
      <c r="Q41" s="506"/>
      <c r="R41" s="506"/>
      <c r="S41" s="506"/>
      <c r="T41" s="506"/>
      <c r="U41" s="506"/>
      <c r="V41" s="506"/>
      <c r="W41" s="506"/>
      <c r="X41" s="506"/>
      <c r="Y41" s="506"/>
      <c r="Z41" s="506"/>
      <c r="AA41" s="506"/>
      <c r="AB41" s="507"/>
      <c r="AC41" s="508"/>
      <c r="AD41" s="508"/>
      <c r="AE41" s="508"/>
      <c r="AF41" s="509"/>
      <c r="AG41" s="510"/>
      <c r="AH41" s="511"/>
      <c r="AI41" s="511"/>
      <c r="AJ41" s="511"/>
      <c r="AK41" s="511"/>
      <c r="AL41" s="511"/>
      <c r="AM41" s="511"/>
      <c r="AN41" s="511"/>
      <c r="AO41" s="511"/>
      <c r="AP41" s="512"/>
      <c r="AQ41" s="513"/>
      <c r="AR41" s="514"/>
      <c r="AS41" s="515"/>
      <c r="AT41" s="516"/>
      <c r="AU41" s="517"/>
      <c r="AV41" s="517"/>
      <c r="AW41" s="517"/>
      <c r="AX41" s="517"/>
      <c r="AY41" s="517"/>
      <c r="AZ41" s="517"/>
      <c r="BA41" s="517"/>
      <c r="BB41" s="517"/>
      <c r="BC41" s="518"/>
      <c r="BD41" s="159"/>
      <c r="BE41" s="160"/>
      <c r="BF41" s="160"/>
      <c r="BG41" s="160"/>
      <c r="BH41" s="160"/>
      <c r="BI41" s="160"/>
      <c r="BJ41" s="160"/>
      <c r="BK41" s="160"/>
      <c r="BL41" s="160"/>
      <c r="BM41" s="160"/>
      <c r="BN41" s="161"/>
    </row>
    <row r="42" spans="1:66" ht="8.1" customHeight="1" x14ac:dyDescent="0.2">
      <c r="A42" s="1"/>
      <c r="B42" s="502"/>
      <c r="C42" s="503"/>
      <c r="D42" s="503"/>
      <c r="E42" s="504"/>
      <c r="F42" s="505"/>
      <c r="G42" s="506"/>
      <c r="H42" s="506"/>
      <c r="I42" s="506"/>
      <c r="J42" s="506"/>
      <c r="K42" s="506"/>
      <c r="L42" s="506"/>
      <c r="M42" s="506"/>
      <c r="N42" s="506"/>
      <c r="O42" s="506"/>
      <c r="P42" s="506"/>
      <c r="Q42" s="506"/>
      <c r="R42" s="506"/>
      <c r="S42" s="506"/>
      <c r="T42" s="506"/>
      <c r="U42" s="506"/>
      <c r="V42" s="506"/>
      <c r="W42" s="506"/>
      <c r="X42" s="506"/>
      <c r="Y42" s="506"/>
      <c r="Z42" s="506"/>
      <c r="AA42" s="506"/>
      <c r="AB42" s="519"/>
      <c r="AC42" s="519"/>
      <c r="AD42" s="519"/>
      <c r="AE42" s="519"/>
      <c r="AF42" s="520"/>
      <c r="AG42" s="510"/>
      <c r="AH42" s="511"/>
      <c r="AI42" s="511"/>
      <c r="AJ42" s="511"/>
      <c r="AK42" s="511"/>
      <c r="AL42" s="511"/>
      <c r="AM42" s="511"/>
      <c r="AN42" s="511"/>
      <c r="AO42" s="511"/>
      <c r="AP42" s="512"/>
      <c r="AQ42" s="513"/>
      <c r="AR42" s="514"/>
      <c r="AS42" s="515"/>
      <c r="AT42" s="516"/>
      <c r="AU42" s="517"/>
      <c r="AV42" s="517"/>
      <c r="AW42" s="517"/>
      <c r="AX42" s="517"/>
      <c r="AY42" s="517"/>
      <c r="AZ42" s="517"/>
      <c r="BA42" s="517"/>
      <c r="BB42" s="517"/>
      <c r="BC42" s="518"/>
      <c r="BD42" s="159"/>
      <c r="BE42" s="160"/>
      <c r="BF42" s="160"/>
      <c r="BG42" s="160"/>
      <c r="BH42" s="160"/>
      <c r="BI42" s="160"/>
      <c r="BJ42" s="160"/>
      <c r="BK42" s="160"/>
      <c r="BL42" s="160"/>
      <c r="BM42" s="160"/>
      <c r="BN42" s="161"/>
    </row>
    <row r="43" spans="1:66" ht="8.1" customHeight="1" x14ac:dyDescent="0.2">
      <c r="A43" s="1"/>
      <c r="B43" s="502"/>
      <c r="C43" s="503"/>
      <c r="D43" s="503"/>
      <c r="E43" s="504"/>
      <c r="F43" s="505"/>
      <c r="G43" s="506"/>
      <c r="H43" s="506"/>
      <c r="I43" s="506"/>
      <c r="J43" s="506"/>
      <c r="K43" s="506"/>
      <c r="L43" s="506"/>
      <c r="M43" s="506"/>
      <c r="N43" s="506"/>
      <c r="O43" s="506"/>
      <c r="P43" s="506"/>
      <c r="Q43" s="506"/>
      <c r="R43" s="506"/>
      <c r="S43" s="506"/>
      <c r="T43" s="506"/>
      <c r="U43" s="506"/>
      <c r="V43" s="506"/>
      <c r="W43" s="506"/>
      <c r="X43" s="506"/>
      <c r="Y43" s="506"/>
      <c r="Z43" s="506"/>
      <c r="AA43" s="506"/>
      <c r="AB43" s="507"/>
      <c r="AC43" s="508"/>
      <c r="AD43" s="508"/>
      <c r="AE43" s="508"/>
      <c r="AF43" s="509"/>
      <c r="AG43" s="510"/>
      <c r="AH43" s="511"/>
      <c r="AI43" s="511"/>
      <c r="AJ43" s="511"/>
      <c r="AK43" s="511"/>
      <c r="AL43" s="511"/>
      <c r="AM43" s="511"/>
      <c r="AN43" s="511"/>
      <c r="AO43" s="511"/>
      <c r="AP43" s="512"/>
      <c r="AQ43" s="513"/>
      <c r="AR43" s="514"/>
      <c r="AS43" s="515"/>
      <c r="AT43" s="516"/>
      <c r="AU43" s="517"/>
      <c r="AV43" s="517"/>
      <c r="AW43" s="517"/>
      <c r="AX43" s="517"/>
      <c r="AY43" s="517"/>
      <c r="AZ43" s="517"/>
      <c r="BA43" s="517"/>
      <c r="BB43" s="517"/>
      <c r="BC43" s="518"/>
      <c r="BD43" s="159"/>
      <c r="BE43" s="160"/>
      <c r="BF43" s="160"/>
      <c r="BG43" s="160"/>
      <c r="BH43" s="160"/>
      <c r="BI43" s="160"/>
      <c r="BJ43" s="160"/>
      <c r="BK43" s="160"/>
      <c r="BL43" s="160"/>
      <c r="BM43" s="160"/>
      <c r="BN43" s="161"/>
    </row>
    <row r="44" spans="1:66" ht="8.1" customHeight="1" x14ac:dyDescent="0.2">
      <c r="A44" s="1"/>
      <c r="B44" s="502"/>
      <c r="C44" s="503"/>
      <c r="D44" s="503"/>
      <c r="E44" s="504"/>
      <c r="F44" s="505"/>
      <c r="G44" s="506"/>
      <c r="H44" s="506"/>
      <c r="I44" s="506"/>
      <c r="J44" s="506"/>
      <c r="K44" s="506"/>
      <c r="L44" s="506"/>
      <c r="M44" s="506"/>
      <c r="N44" s="506"/>
      <c r="O44" s="506"/>
      <c r="P44" s="506"/>
      <c r="Q44" s="506"/>
      <c r="R44" s="506"/>
      <c r="S44" s="506"/>
      <c r="T44" s="506"/>
      <c r="U44" s="506"/>
      <c r="V44" s="506"/>
      <c r="W44" s="506"/>
      <c r="X44" s="506"/>
      <c r="Y44" s="506"/>
      <c r="Z44" s="506"/>
      <c r="AA44" s="506"/>
      <c r="AB44" s="507"/>
      <c r="AC44" s="508"/>
      <c r="AD44" s="508"/>
      <c r="AE44" s="508"/>
      <c r="AF44" s="509"/>
      <c r="AG44" s="510"/>
      <c r="AH44" s="511"/>
      <c r="AI44" s="511"/>
      <c r="AJ44" s="511"/>
      <c r="AK44" s="511"/>
      <c r="AL44" s="511"/>
      <c r="AM44" s="511"/>
      <c r="AN44" s="511"/>
      <c r="AO44" s="511"/>
      <c r="AP44" s="512"/>
      <c r="AQ44" s="513"/>
      <c r="AR44" s="514"/>
      <c r="AS44" s="515"/>
      <c r="AT44" s="516"/>
      <c r="AU44" s="517"/>
      <c r="AV44" s="517"/>
      <c r="AW44" s="517"/>
      <c r="AX44" s="517"/>
      <c r="AY44" s="517"/>
      <c r="AZ44" s="517"/>
      <c r="BA44" s="517"/>
      <c r="BB44" s="517"/>
      <c r="BC44" s="518"/>
      <c r="BD44" s="159"/>
      <c r="BE44" s="160"/>
      <c r="BF44" s="160"/>
      <c r="BG44" s="160"/>
      <c r="BH44" s="160"/>
      <c r="BI44" s="160"/>
      <c r="BJ44" s="160"/>
      <c r="BK44" s="160"/>
      <c r="BL44" s="160"/>
      <c r="BM44" s="160"/>
      <c r="BN44" s="161"/>
    </row>
    <row r="45" spans="1:66" ht="8.1" customHeight="1" x14ac:dyDescent="0.2">
      <c r="A45" s="1"/>
      <c r="B45" s="502"/>
      <c r="C45" s="503"/>
      <c r="D45" s="503"/>
      <c r="E45" s="504"/>
      <c r="F45" s="505"/>
      <c r="G45" s="506"/>
      <c r="H45" s="506"/>
      <c r="I45" s="506"/>
      <c r="J45" s="506"/>
      <c r="K45" s="506"/>
      <c r="L45" s="506"/>
      <c r="M45" s="506"/>
      <c r="N45" s="506"/>
      <c r="O45" s="506"/>
      <c r="P45" s="506"/>
      <c r="Q45" s="506"/>
      <c r="R45" s="506"/>
      <c r="S45" s="506"/>
      <c r="T45" s="506"/>
      <c r="U45" s="506"/>
      <c r="V45" s="506"/>
      <c r="W45" s="506"/>
      <c r="X45" s="506"/>
      <c r="Y45" s="506"/>
      <c r="Z45" s="506"/>
      <c r="AA45" s="506"/>
      <c r="AB45" s="519"/>
      <c r="AC45" s="519"/>
      <c r="AD45" s="519"/>
      <c r="AE45" s="519"/>
      <c r="AF45" s="520"/>
      <c r="AG45" s="510"/>
      <c r="AH45" s="511"/>
      <c r="AI45" s="511"/>
      <c r="AJ45" s="511"/>
      <c r="AK45" s="511"/>
      <c r="AL45" s="511"/>
      <c r="AM45" s="511"/>
      <c r="AN45" s="511"/>
      <c r="AO45" s="511"/>
      <c r="AP45" s="512"/>
      <c r="AQ45" s="513"/>
      <c r="AR45" s="514"/>
      <c r="AS45" s="515"/>
      <c r="AT45" s="516"/>
      <c r="AU45" s="517"/>
      <c r="AV45" s="517"/>
      <c r="AW45" s="517"/>
      <c r="AX45" s="517"/>
      <c r="AY45" s="517"/>
      <c r="AZ45" s="517"/>
      <c r="BA45" s="517"/>
      <c r="BB45" s="517"/>
      <c r="BC45" s="518"/>
      <c r="BD45" s="159"/>
      <c r="BE45" s="160"/>
      <c r="BF45" s="160"/>
      <c r="BG45" s="160"/>
      <c r="BH45" s="160"/>
      <c r="BI45" s="160"/>
      <c r="BJ45" s="160"/>
      <c r="BK45" s="160"/>
      <c r="BL45" s="160"/>
      <c r="BM45" s="160"/>
      <c r="BN45" s="161"/>
    </row>
    <row r="46" spans="1:66" ht="8.1" customHeight="1" x14ac:dyDescent="0.2">
      <c r="A46" s="1"/>
      <c r="B46" s="502"/>
      <c r="C46" s="503"/>
      <c r="D46" s="503"/>
      <c r="E46" s="504"/>
      <c r="F46" s="505"/>
      <c r="G46" s="506"/>
      <c r="H46" s="506"/>
      <c r="I46" s="506"/>
      <c r="J46" s="506"/>
      <c r="K46" s="506"/>
      <c r="L46" s="506"/>
      <c r="M46" s="506"/>
      <c r="N46" s="506"/>
      <c r="O46" s="506"/>
      <c r="P46" s="506"/>
      <c r="Q46" s="506"/>
      <c r="R46" s="506"/>
      <c r="S46" s="506"/>
      <c r="T46" s="506"/>
      <c r="U46" s="506"/>
      <c r="V46" s="506"/>
      <c r="W46" s="506"/>
      <c r="X46" s="506"/>
      <c r="Y46" s="506"/>
      <c r="Z46" s="506"/>
      <c r="AA46" s="506"/>
      <c r="AB46" s="507"/>
      <c r="AC46" s="508"/>
      <c r="AD46" s="508"/>
      <c r="AE46" s="508"/>
      <c r="AF46" s="509"/>
      <c r="AG46" s="510"/>
      <c r="AH46" s="511"/>
      <c r="AI46" s="511"/>
      <c r="AJ46" s="511"/>
      <c r="AK46" s="511"/>
      <c r="AL46" s="511"/>
      <c r="AM46" s="511"/>
      <c r="AN46" s="511"/>
      <c r="AO46" s="511"/>
      <c r="AP46" s="512"/>
      <c r="AQ46" s="513"/>
      <c r="AR46" s="514"/>
      <c r="AS46" s="515"/>
      <c r="AT46" s="516"/>
      <c r="AU46" s="517"/>
      <c r="AV46" s="517"/>
      <c r="AW46" s="517"/>
      <c r="AX46" s="517"/>
      <c r="AY46" s="517"/>
      <c r="AZ46" s="517"/>
      <c r="BA46" s="517"/>
      <c r="BB46" s="517"/>
      <c r="BC46" s="518"/>
      <c r="BD46" s="159"/>
      <c r="BE46" s="160"/>
      <c r="BF46" s="160"/>
      <c r="BG46" s="160"/>
      <c r="BH46" s="160"/>
      <c r="BI46" s="160"/>
      <c r="BJ46" s="160"/>
      <c r="BK46" s="160"/>
      <c r="BL46" s="160"/>
      <c r="BM46" s="160"/>
      <c r="BN46" s="161"/>
    </row>
    <row r="47" spans="1:66" ht="8.1" customHeight="1" x14ac:dyDescent="0.2">
      <c r="A47" s="1"/>
      <c r="B47" s="502"/>
      <c r="C47" s="503"/>
      <c r="D47" s="503"/>
      <c r="E47" s="504"/>
      <c r="F47" s="505"/>
      <c r="G47" s="506"/>
      <c r="H47" s="506"/>
      <c r="I47" s="506"/>
      <c r="J47" s="506"/>
      <c r="K47" s="506"/>
      <c r="L47" s="506"/>
      <c r="M47" s="506"/>
      <c r="N47" s="506"/>
      <c r="O47" s="506"/>
      <c r="P47" s="506"/>
      <c r="Q47" s="506"/>
      <c r="R47" s="506"/>
      <c r="S47" s="506"/>
      <c r="T47" s="506"/>
      <c r="U47" s="506"/>
      <c r="V47" s="506"/>
      <c r="W47" s="506"/>
      <c r="X47" s="506"/>
      <c r="Y47" s="506"/>
      <c r="Z47" s="506"/>
      <c r="AA47" s="506"/>
      <c r="AB47" s="507"/>
      <c r="AC47" s="508"/>
      <c r="AD47" s="508"/>
      <c r="AE47" s="508"/>
      <c r="AF47" s="509"/>
      <c r="AG47" s="510"/>
      <c r="AH47" s="511"/>
      <c r="AI47" s="511"/>
      <c r="AJ47" s="511"/>
      <c r="AK47" s="511"/>
      <c r="AL47" s="511"/>
      <c r="AM47" s="511"/>
      <c r="AN47" s="511"/>
      <c r="AO47" s="511"/>
      <c r="AP47" s="512"/>
      <c r="AQ47" s="513"/>
      <c r="AR47" s="514"/>
      <c r="AS47" s="515"/>
      <c r="AT47" s="516"/>
      <c r="AU47" s="517"/>
      <c r="AV47" s="517"/>
      <c r="AW47" s="517"/>
      <c r="AX47" s="517"/>
      <c r="AY47" s="517"/>
      <c r="AZ47" s="517"/>
      <c r="BA47" s="517"/>
      <c r="BB47" s="517"/>
      <c r="BC47" s="518"/>
      <c r="BD47" s="159"/>
      <c r="BE47" s="160"/>
      <c r="BF47" s="160"/>
      <c r="BG47" s="160"/>
      <c r="BH47" s="160"/>
      <c r="BI47" s="160"/>
      <c r="BJ47" s="160"/>
      <c r="BK47" s="160"/>
      <c r="BL47" s="160"/>
      <c r="BM47" s="160"/>
      <c r="BN47" s="161"/>
    </row>
    <row r="48" spans="1:66" ht="8.1" customHeight="1" x14ac:dyDescent="0.2">
      <c r="A48" s="1"/>
      <c r="B48" s="502"/>
      <c r="C48" s="503"/>
      <c r="D48" s="503"/>
      <c r="E48" s="504"/>
      <c r="F48" s="505"/>
      <c r="G48" s="506"/>
      <c r="H48" s="506"/>
      <c r="I48" s="506"/>
      <c r="J48" s="506"/>
      <c r="K48" s="506"/>
      <c r="L48" s="506"/>
      <c r="M48" s="506"/>
      <c r="N48" s="506"/>
      <c r="O48" s="506"/>
      <c r="P48" s="506"/>
      <c r="Q48" s="506"/>
      <c r="R48" s="506"/>
      <c r="S48" s="506"/>
      <c r="T48" s="506"/>
      <c r="U48" s="506"/>
      <c r="V48" s="506"/>
      <c r="W48" s="506"/>
      <c r="X48" s="506"/>
      <c r="Y48" s="506"/>
      <c r="Z48" s="506"/>
      <c r="AA48" s="506"/>
      <c r="AB48" s="519"/>
      <c r="AC48" s="519"/>
      <c r="AD48" s="519"/>
      <c r="AE48" s="519"/>
      <c r="AF48" s="520"/>
      <c r="AG48" s="510"/>
      <c r="AH48" s="511"/>
      <c r="AI48" s="511"/>
      <c r="AJ48" s="511"/>
      <c r="AK48" s="511"/>
      <c r="AL48" s="511"/>
      <c r="AM48" s="511"/>
      <c r="AN48" s="511"/>
      <c r="AO48" s="511"/>
      <c r="AP48" s="512"/>
      <c r="AQ48" s="513"/>
      <c r="AR48" s="514"/>
      <c r="AS48" s="515"/>
      <c r="AT48" s="516"/>
      <c r="AU48" s="517"/>
      <c r="AV48" s="517"/>
      <c r="AW48" s="517"/>
      <c r="AX48" s="517"/>
      <c r="AY48" s="517"/>
      <c r="AZ48" s="517"/>
      <c r="BA48" s="517"/>
      <c r="BB48" s="517"/>
      <c r="BC48" s="518"/>
      <c r="BD48" s="159"/>
      <c r="BE48" s="160"/>
      <c r="BF48" s="160"/>
      <c r="BG48" s="160"/>
      <c r="BH48" s="160"/>
      <c r="BI48" s="160"/>
      <c r="BJ48" s="160"/>
      <c r="BK48" s="160"/>
      <c r="BL48" s="160"/>
      <c r="BM48" s="160"/>
      <c r="BN48" s="161"/>
    </row>
    <row r="49" spans="1:66" ht="8.1" customHeight="1" x14ac:dyDescent="0.2">
      <c r="A49" s="1"/>
      <c r="B49" s="502"/>
      <c r="C49" s="503"/>
      <c r="D49" s="503"/>
      <c r="E49" s="504"/>
      <c r="F49" s="505"/>
      <c r="G49" s="506"/>
      <c r="H49" s="506"/>
      <c r="I49" s="506"/>
      <c r="J49" s="506"/>
      <c r="K49" s="506"/>
      <c r="L49" s="506"/>
      <c r="M49" s="506"/>
      <c r="N49" s="506"/>
      <c r="O49" s="506"/>
      <c r="P49" s="506"/>
      <c r="Q49" s="506"/>
      <c r="R49" s="506"/>
      <c r="S49" s="506"/>
      <c r="T49" s="506"/>
      <c r="U49" s="506"/>
      <c r="V49" s="506"/>
      <c r="W49" s="506"/>
      <c r="X49" s="506"/>
      <c r="Y49" s="506"/>
      <c r="Z49" s="506"/>
      <c r="AA49" s="506"/>
      <c r="AB49" s="507"/>
      <c r="AC49" s="508"/>
      <c r="AD49" s="508"/>
      <c r="AE49" s="508"/>
      <c r="AF49" s="509"/>
      <c r="AG49" s="510"/>
      <c r="AH49" s="511"/>
      <c r="AI49" s="511"/>
      <c r="AJ49" s="511"/>
      <c r="AK49" s="511"/>
      <c r="AL49" s="511"/>
      <c r="AM49" s="511"/>
      <c r="AN49" s="511"/>
      <c r="AO49" s="511"/>
      <c r="AP49" s="512"/>
      <c r="AQ49" s="513"/>
      <c r="AR49" s="514"/>
      <c r="AS49" s="515"/>
      <c r="AT49" s="516"/>
      <c r="AU49" s="517"/>
      <c r="AV49" s="517"/>
      <c r="AW49" s="517"/>
      <c r="AX49" s="517"/>
      <c r="AY49" s="517"/>
      <c r="AZ49" s="517"/>
      <c r="BA49" s="517"/>
      <c r="BB49" s="517"/>
      <c r="BC49" s="518"/>
      <c r="BD49" s="159"/>
      <c r="BE49" s="160"/>
      <c r="BF49" s="160"/>
      <c r="BG49" s="160"/>
      <c r="BH49" s="160"/>
      <c r="BI49" s="160"/>
      <c r="BJ49" s="160"/>
      <c r="BK49" s="160"/>
      <c r="BL49" s="160"/>
      <c r="BM49" s="160"/>
      <c r="BN49" s="161"/>
    </row>
    <row r="50" spans="1:66" ht="8.1" customHeight="1" x14ac:dyDescent="0.2">
      <c r="A50" s="1"/>
      <c r="B50" s="502"/>
      <c r="C50" s="503"/>
      <c r="D50" s="503"/>
      <c r="E50" s="504"/>
      <c r="F50" s="505"/>
      <c r="G50" s="506"/>
      <c r="H50" s="506"/>
      <c r="I50" s="506"/>
      <c r="J50" s="506"/>
      <c r="K50" s="506"/>
      <c r="L50" s="506"/>
      <c r="M50" s="506"/>
      <c r="N50" s="506"/>
      <c r="O50" s="506"/>
      <c r="P50" s="506"/>
      <c r="Q50" s="506"/>
      <c r="R50" s="506"/>
      <c r="S50" s="506"/>
      <c r="T50" s="506"/>
      <c r="U50" s="506"/>
      <c r="V50" s="506"/>
      <c r="W50" s="506"/>
      <c r="X50" s="506"/>
      <c r="Y50" s="506"/>
      <c r="Z50" s="506"/>
      <c r="AA50" s="506"/>
      <c r="AB50" s="507"/>
      <c r="AC50" s="508"/>
      <c r="AD50" s="508"/>
      <c r="AE50" s="508"/>
      <c r="AF50" s="509"/>
      <c r="AG50" s="510"/>
      <c r="AH50" s="511"/>
      <c r="AI50" s="511"/>
      <c r="AJ50" s="511"/>
      <c r="AK50" s="511"/>
      <c r="AL50" s="511"/>
      <c r="AM50" s="511"/>
      <c r="AN50" s="511"/>
      <c r="AO50" s="511"/>
      <c r="AP50" s="512"/>
      <c r="AQ50" s="513"/>
      <c r="AR50" s="514"/>
      <c r="AS50" s="515"/>
      <c r="AT50" s="516"/>
      <c r="AU50" s="517"/>
      <c r="AV50" s="517"/>
      <c r="AW50" s="517"/>
      <c r="AX50" s="517"/>
      <c r="AY50" s="517"/>
      <c r="AZ50" s="517"/>
      <c r="BA50" s="517"/>
      <c r="BB50" s="517"/>
      <c r="BC50" s="518"/>
      <c r="BD50" s="159"/>
      <c r="BE50" s="160"/>
      <c r="BF50" s="160"/>
      <c r="BG50" s="160"/>
      <c r="BH50" s="160"/>
      <c r="BI50" s="160"/>
      <c r="BJ50" s="160"/>
      <c r="BK50" s="160"/>
      <c r="BL50" s="160"/>
      <c r="BM50" s="160"/>
      <c r="BN50" s="161"/>
    </row>
    <row r="51" spans="1:66" ht="8.1" customHeight="1" x14ac:dyDescent="0.2">
      <c r="A51" s="1"/>
      <c r="B51" s="502"/>
      <c r="C51" s="503"/>
      <c r="D51" s="503"/>
      <c r="E51" s="504"/>
      <c r="F51" s="505"/>
      <c r="G51" s="506"/>
      <c r="H51" s="506"/>
      <c r="I51" s="506"/>
      <c r="J51" s="506"/>
      <c r="K51" s="506"/>
      <c r="L51" s="506"/>
      <c r="M51" s="506"/>
      <c r="N51" s="506"/>
      <c r="O51" s="506"/>
      <c r="P51" s="506"/>
      <c r="Q51" s="506"/>
      <c r="R51" s="506"/>
      <c r="S51" s="506"/>
      <c r="T51" s="506"/>
      <c r="U51" s="506"/>
      <c r="V51" s="506"/>
      <c r="W51" s="506"/>
      <c r="X51" s="506"/>
      <c r="Y51" s="506"/>
      <c r="Z51" s="506"/>
      <c r="AA51" s="506"/>
      <c r="AB51" s="519"/>
      <c r="AC51" s="519"/>
      <c r="AD51" s="519"/>
      <c r="AE51" s="519"/>
      <c r="AF51" s="520"/>
      <c r="AG51" s="510"/>
      <c r="AH51" s="511"/>
      <c r="AI51" s="511"/>
      <c r="AJ51" s="511"/>
      <c r="AK51" s="511"/>
      <c r="AL51" s="511"/>
      <c r="AM51" s="511"/>
      <c r="AN51" s="511"/>
      <c r="AO51" s="511"/>
      <c r="AP51" s="512"/>
      <c r="AQ51" s="513"/>
      <c r="AR51" s="514"/>
      <c r="AS51" s="515"/>
      <c r="AT51" s="516"/>
      <c r="AU51" s="517"/>
      <c r="AV51" s="517"/>
      <c r="AW51" s="517"/>
      <c r="AX51" s="517"/>
      <c r="AY51" s="517"/>
      <c r="AZ51" s="517"/>
      <c r="BA51" s="517"/>
      <c r="BB51" s="517"/>
      <c r="BC51" s="518"/>
      <c r="BD51" s="159"/>
      <c r="BE51" s="160"/>
      <c r="BF51" s="160"/>
      <c r="BG51" s="160"/>
      <c r="BH51" s="160"/>
      <c r="BI51" s="160"/>
      <c r="BJ51" s="160"/>
      <c r="BK51" s="160"/>
      <c r="BL51" s="160"/>
      <c r="BM51" s="160"/>
      <c r="BN51" s="161"/>
    </row>
    <row r="52" spans="1:66" ht="8.1" customHeight="1" x14ac:dyDescent="0.2">
      <c r="A52" s="1"/>
      <c r="B52" s="502"/>
      <c r="C52" s="503"/>
      <c r="D52" s="503"/>
      <c r="E52" s="504"/>
      <c r="F52" s="505"/>
      <c r="G52" s="506"/>
      <c r="H52" s="506"/>
      <c r="I52" s="506"/>
      <c r="J52" s="506"/>
      <c r="K52" s="506"/>
      <c r="L52" s="506"/>
      <c r="M52" s="506"/>
      <c r="N52" s="506"/>
      <c r="O52" s="506"/>
      <c r="P52" s="506"/>
      <c r="Q52" s="506"/>
      <c r="R52" s="506"/>
      <c r="S52" s="506"/>
      <c r="T52" s="506"/>
      <c r="U52" s="506"/>
      <c r="V52" s="506"/>
      <c r="W52" s="506"/>
      <c r="X52" s="506"/>
      <c r="Y52" s="506"/>
      <c r="Z52" s="506"/>
      <c r="AA52" s="506"/>
      <c r="AB52" s="507"/>
      <c r="AC52" s="508"/>
      <c r="AD52" s="508"/>
      <c r="AE52" s="508"/>
      <c r="AF52" s="509"/>
      <c r="AG52" s="510"/>
      <c r="AH52" s="511"/>
      <c r="AI52" s="511"/>
      <c r="AJ52" s="511"/>
      <c r="AK52" s="511"/>
      <c r="AL52" s="511"/>
      <c r="AM52" s="511"/>
      <c r="AN52" s="511"/>
      <c r="AO52" s="511"/>
      <c r="AP52" s="512"/>
      <c r="AQ52" s="513"/>
      <c r="AR52" s="514"/>
      <c r="AS52" s="515"/>
      <c r="AT52" s="516"/>
      <c r="AU52" s="517"/>
      <c r="AV52" s="517"/>
      <c r="AW52" s="517"/>
      <c r="AX52" s="517"/>
      <c r="AY52" s="517"/>
      <c r="AZ52" s="517"/>
      <c r="BA52" s="517"/>
      <c r="BB52" s="517"/>
      <c r="BC52" s="518"/>
      <c r="BD52" s="159"/>
      <c r="BE52" s="160"/>
      <c r="BF52" s="160"/>
      <c r="BG52" s="160"/>
      <c r="BH52" s="160"/>
      <c r="BI52" s="160"/>
      <c r="BJ52" s="160"/>
      <c r="BK52" s="160"/>
      <c r="BL52" s="160"/>
      <c r="BM52" s="160"/>
      <c r="BN52" s="161"/>
    </row>
    <row r="53" spans="1:66" ht="8.1" customHeight="1" x14ac:dyDescent="0.2">
      <c r="A53" s="1"/>
      <c r="B53" s="502"/>
      <c r="C53" s="503"/>
      <c r="D53" s="503"/>
      <c r="E53" s="504"/>
      <c r="F53" s="505"/>
      <c r="G53" s="506"/>
      <c r="H53" s="506"/>
      <c r="I53" s="506"/>
      <c r="J53" s="506"/>
      <c r="K53" s="506"/>
      <c r="L53" s="506"/>
      <c r="M53" s="506"/>
      <c r="N53" s="506"/>
      <c r="O53" s="506"/>
      <c r="P53" s="506"/>
      <c r="Q53" s="506"/>
      <c r="R53" s="506"/>
      <c r="S53" s="506"/>
      <c r="T53" s="506"/>
      <c r="U53" s="506"/>
      <c r="V53" s="506"/>
      <c r="W53" s="506"/>
      <c r="X53" s="506"/>
      <c r="Y53" s="506"/>
      <c r="Z53" s="506"/>
      <c r="AA53" s="506"/>
      <c r="AB53" s="507"/>
      <c r="AC53" s="508"/>
      <c r="AD53" s="508"/>
      <c r="AE53" s="508"/>
      <c r="AF53" s="509"/>
      <c r="AG53" s="510"/>
      <c r="AH53" s="511"/>
      <c r="AI53" s="511"/>
      <c r="AJ53" s="511"/>
      <c r="AK53" s="511"/>
      <c r="AL53" s="511"/>
      <c r="AM53" s="511"/>
      <c r="AN53" s="511"/>
      <c r="AO53" s="511"/>
      <c r="AP53" s="512"/>
      <c r="AQ53" s="513"/>
      <c r="AR53" s="514"/>
      <c r="AS53" s="515"/>
      <c r="AT53" s="516"/>
      <c r="AU53" s="517"/>
      <c r="AV53" s="517"/>
      <c r="AW53" s="517"/>
      <c r="AX53" s="517"/>
      <c r="AY53" s="517"/>
      <c r="AZ53" s="517"/>
      <c r="BA53" s="517"/>
      <c r="BB53" s="517"/>
      <c r="BC53" s="518"/>
      <c r="BD53" s="159"/>
      <c r="BE53" s="160"/>
      <c r="BF53" s="160"/>
      <c r="BG53" s="160"/>
      <c r="BH53" s="160"/>
      <c r="BI53" s="160"/>
      <c r="BJ53" s="160"/>
      <c r="BK53" s="160"/>
      <c r="BL53" s="160"/>
      <c r="BM53" s="160"/>
      <c r="BN53" s="161"/>
    </row>
    <row r="54" spans="1:66" ht="8.1" customHeight="1" x14ac:dyDescent="0.2">
      <c r="A54" s="1"/>
      <c r="B54" s="502"/>
      <c r="C54" s="503"/>
      <c r="D54" s="503"/>
      <c r="E54" s="504"/>
      <c r="F54" s="505"/>
      <c r="G54" s="506"/>
      <c r="H54" s="506"/>
      <c r="I54" s="506"/>
      <c r="J54" s="506"/>
      <c r="K54" s="506"/>
      <c r="L54" s="506"/>
      <c r="M54" s="506"/>
      <c r="N54" s="506"/>
      <c r="O54" s="506"/>
      <c r="P54" s="506"/>
      <c r="Q54" s="506"/>
      <c r="R54" s="506"/>
      <c r="S54" s="506"/>
      <c r="T54" s="506"/>
      <c r="U54" s="506"/>
      <c r="V54" s="506"/>
      <c r="W54" s="506"/>
      <c r="X54" s="506"/>
      <c r="Y54" s="506"/>
      <c r="Z54" s="506"/>
      <c r="AA54" s="506"/>
      <c r="AB54" s="519"/>
      <c r="AC54" s="519"/>
      <c r="AD54" s="519"/>
      <c r="AE54" s="519"/>
      <c r="AF54" s="520"/>
      <c r="AG54" s="510"/>
      <c r="AH54" s="511"/>
      <c r="AI54" s="511"/>
      <c r="AJ54" s="511"/>
      <c r="AK54" s="511"/>
      <c r="AL54" s="511"/>
      <c r="AM54" s="511"/>
      <c r="AN54" s="511"/>
      <c r="AO54" s="511"/>
      <c r="AP54" s="512"/>
      <c r="AQ54" s="513"/>
      <c r="AR54" s="514"/>
      <c r="AS54" s="515"/>
      <c r="AT54" s="516"/>
      <c r="AU54" s="517"/>
      <c r="AV54" s="517"/>
      <c r="AW54" s="517"/>
      <c r="AX54" s="517"/>
      <c r="AY54" s="517"/>
      <c r="AZ54" s="517"/>
      <c r="BA54" s="517"/>
      <c r="BB54" s="517"/>
      <c r="BC54" s="518"/>
      <c r="BD54" s="159"/>
      <c r="BE54" s="160"/>
      <c r="BF54" s="160"/>
      <c r="BG54" s="160"/>
      <c r="BH54" s="160"/>
      <c r="BI54" s="160"/>
      <c r="BJ54" s="160"/>
      <c r="BK54" s="160"/>
      <c r="BL54" s="160"/>
      <c r="BM54" s="160"/>
      <c r="BN54" s="161"/>
    </row>
    <row r="55" spans="1:66" ht="8.1" customHeight="1" x14ac:dyDescent="0.2">
      <c r="A55" s="1"/>
      <c r="B55" s="502"/>
      <c r="C55" s="503"/>
      <c r="D55" s="503"/>
      <c r="E55" s="504"/>
      <c r="F55" s="505"/>
      <c r="G55" s="506"/>
      <c r="H55" s="506"/>
      <c r="I55" s="506"/>
      <c r="J55" s="506"/>
      <c r="K55" s="506"/>
      <c r="L55" s="506"/>
      <c r="M55" s="506"/>
      <c r="N55" s="506"/>
      <c r="O55" s="506"/>
      <c r="P55" s="506"/>
      <c r="Q55" s="506"/>
      <c r="R55" s="506"/>
      <c r="S55" s="506"/>
      <c r="T55" s="506"/>
      <c r="U55" s="506"/>
      <c r="V55" s="506"/>
      <c r="W55" s="506"/>
      <c r="X55" s="506"/>
      <c r="Y55" s="506"/>
      <c r="Z55" s="506"/>
      <c r="AA55" s="506"/>
      <c r="AB55" s="507"/>
      <c r="AC55" s="508"/>
      <c r="AD55" s="508"/>
      <c r="AE55" s="508"/>
      <c r="AF55" s="509"/>
      <c r="AG55" s="510"/>
      <c r="AH55" s="511"/>
      <c r="AI55" s="511"/>
      <c r="AJ55" s="511"/>
      <c r="AK55" s="511"/>
      <c r="AL55" s="511"/>
      <c r="AM55" s="511"/>
      <c r="AN55" s="511"/>
      <c r="AO55" s="511"/>
      <c r="AP55" s="512"/>
      <c r="AQ55" s="513"/>
      <c r="AR55" s="514"/>
      <c r="AS55" s="515"/>
      <c r="AT55" s="516"/>
      <c r="AU55" s="517"/>
      <c r="AV55" s="517"/>
      <c r="AW55" s="517"/>
      <c r="AX55" s="517"/>
      <c r="AY55" s="517"/>
      <c r="AZ55" s="517"/>
      <c r="BA55" s="517"/>
      <c r="BB55" s="517"/>
      <c r="BC55" s="518"/>
      <c r="BD55" s="159"/>
      <c r="BE55" s="160"/>
      <c r="BF55" s="160"/>
      <c r="BG55" s="160"/>
      <c r="BH55" s="160"/>
      <c r="BI55" s="160"/>
      <c r="BJ55" s="160"/>
      <c r="BK55" s="160"/>
      <c r="BL55" s="160"/>
      <c r="BM55" s="160"/>
      <c r="BN55" s="161"/>
    </row>
    <row r="56" spans="1:66" ht="8.1" customHeight="1" x14ac:dyDescent="0.2">
      <c r="A56" s="1"/>
      <c r="B56" s="502"/>
      <c r="C56" s="503"/>
      <c r="D56" s="503"/>
      <c r="E56" s="504"/>
      <c r="F56" s="505"/>
      <c r="G56" s="506"/>
      <c r="H56" s="506"/>
      <c r="I56" s="506"/>
      <c r="J56" s="506"/>
      <c r="K56" s="506"/>
      <c r="L56" s="506"/>
      <c r="M56" s="506"/>
      <c r="N56" s="506"/>
      <c r="O56" s="506"/>
      <c r="P56" s="506"/>
      <c r="Q56" s="506"/>
      <c r="R56" s="506"/>
      <c r="S56" s="506"/>
      <c r="T56" s="506"/>
      <c r="U56" s="506"/>
      <c r="V56" s="506"/>
      <c r="W56" s="506"/>
      <c r="X56" s="506"/>
      <c r="Y56" s="506"/>
      <c r="Z56" s="506"/>
      <c r="AA56" s="506"/>
      <c r="AB56" s="507"/>
      <c r="AC56" s="508"/>
      <c r="AD56" s="508"/>
      <c r="AE56" s="508"/>
      <c r="AF56" s="509"/>
      <c r="AG56" s="510"/>
      <c r="AH56" s="511"/>
      <c r="AI56" s="511"/>
      <c r="AJ56" s="511"/>
      <c r="AK56" s="511"/>
      <c r="AL56" s="511"/>
      <c r="AM56" s="511"/>
      <c r="AN56" s="511"/>
      <c r="AO56" s="511"/>
      <c r="AP56" s="512"/>
      <c r="AQ56" s="513"/>
      <c r="AR56" s="514"/>
      <c r="AS56" s="515"/>
      <c r="AT56" s="516"/>
      <c r="AU56" s="517"/>
      <c r="AV56" s="517"/>
      <c r="AW56" s="517"/>
      <c r="AX56" s="517"/>
      <c r="AY56" s="517"/>
      <c r="AZ56" s="517"/>
      <c r="BA56" s="517"/>
      <c r="BB56" s="517"/>
      <c r="BC56" s="518"/>
      <c r="BD56" s="159"/>
      <c r="BE56" s="160"/>
      <c r="BF56" s="160"/>
      <c r="BG56" s="160"/>
      <c r="BH56" s="160"/>
      <c r="BI56" s="160"/>
      <c r="BJ56" s="160"/>
      <c r="BK56" s="160"/>
      <c r="BL56" s="160"/>
      <c r="BM56" s="160"/>
      <c r="BN56" s="161"/>
    </row>
    <row r="57" spans="1:66" ht="8.1" customHeight="1" x14ac:dyDescent="0.2">
      <c r="A57" s="1"/>
      <c r="B57" s="502"/>
      <c r="C57" s="503"/>
      <c r="D57" s="503"/>
      <c r="E57" s="504"/>
      <c r="F57" s="505"/>
      <c r="G57" s="506"/>
      <c r="H57" s="506"/>
      <c r="I57" s="506"/>
      <c r="J57" s="506"/>
      <c r="K57" s="506"/>
      <c r="L57" s="506"/>
      <c r="M57" s="506"/>
      <c r="N57" s="506"/>
      <c r="O57" s="506"/>
      <c r="P57" s="506"/>
      <c r="Q57" s="506"/>
      <c r="R57" s="506"/>
      <c r="S57" s="506"/>
      <c r="T57" s="506"/>
      <c r="U57" s="506"/>
      <c r="V57" s="506"/>
      <c r="W57" s="506"/>
      <c r="X57" s="506"/>
      <c r="Y57" s="506"/>
      <c r="Z57" s="506"/>
      <c r="AA57" s="506"/>
      <c r="AB57" s="519"/>
      <c r="AC57" s="519"/>
      <c r="AD57" s="519"/>
      <c r="AE57" s="519"/>
      <c r="AF57" s="520"/>
      <c r="AG57" s="510"/>
      <c r="AH57" s="511"/>
      <c r="AI57" s="511"/>
      <c r="AJ57" s="511"/>
      <c r="AK57" s="511"/>
      <c r="AL57" s="511"/>
      <c r="AM57" s="511"/>
      <c r="AN57" s="511"/>
      <c r="AO57" s="511"/>
      <c r="AP57" s="512"/>
      <c r="AQ57" s="513"/>
      <c r="AR57" s="514"/>
      <c r="AS57" s="515"/>
      <c r="AT57" s="516"/>
      <c r="AU57" s="517"/>
      <c r="AV57" s="517"/>
      <c r="AW57" s="517"/>
      <c r="AX57" s="517"/>
      <c r="AY57" s="517"/>
      <c r="AZ57" s="517"/>
      <c r="BA57" s="517"/>
      <c r="BB57" s="517"/>
      <c r="BC57" s="518"/>
      <c r="BD57" s="159"/>
      <c r="BE57" s="160"/>
      <c r="BF57" s="160"/>
      <c r="BG57" s="160"/>
      <c r="BH57" s="160"/>
      <c r="BI57" s="160"/>
      <c r="BJ57" s="160"/>
      <c r="BK57" s="160"/>
      <c r="BL57" s="160"/>
      <c r="BM57" s="160"/>
      <c r="BN57" s="161"/>
    </row>
    <row r="58" spans="1:66" ht="8.1" customHeight="1" x14ac:dyDescent="0.2">
      <c r="A58" s="1"/>
      <c r="B58" s="502"/>
      <c r="C58" s="503"/>
      <c r="D58" s="503"/>
      <c r="E58" s="504"/>
      <c r="F58" s="505"/>
      <c r="G58" s="506"/>
      <c r="H58" s="506"/>
      <c r="I58" s="506"/>
      <c r="J58" s="506"/>
      <c r="K58" s="506"/>
      <c r="L58" s="506"/>
      <c r="M58" s="506"/>
      <c r="N58" s="506"/>
      <c r="O58" s="506"/>
      <c r="P58" s="506"/>
      <c r="Q58" s="506"/>
      <c r="R58" s="506"/>
      <c r="S58" s="506"/>
      <c r="T58" s="506"/>
      <c r="U58" s="506"/>
      <c r="V58" s="506"/>
      <c r="W58" s="506"/>
      <c r="X58" s="506"/>
      <c r="Y58" s="506"/>
      <c r="Z58" s="506"/>
      <c r="AA58" s="506"/>
      <c r="AB58" s="507"/>
      <c r="AC58" s="508"/>
      <c r="AD58" s="508"/>
      <c r="AE58" s="508"/>
      <c r="AF58" s="509"/>
      <c r="AG58" s="510"/>
      <c r="AH58" s="511"/>
      <c r="AI58" s="511"/>
      <c r="AJ58" s="511"/>
      <c r="AK58" s="511"/>
      <c r="AL58" s="511"/>
      <c r="AM58" s="511"/>
      <c r="AN58" s="511"/>
      <c r="AO58" s="511"/>
      <c r="AP58" s="512"/>
      <c r="AQ58" s="513"/>
      <c r="AR58" s="514"/>
      <c r="AS58" s="515"/>
      <c r="AT58" s="516"/>
      <c r="AU58" s="517"/>
      <c r="AV58" s="517"/>
      <c r="AW58" s="517"/>
      <c r="AX58" s="517"/>
      <c r="AY58" s="517"/>
      <c r="AZ58" s="517"/>
      <c r="BA58" s="517"/>
      <c r="BB58" s="517"/>
      <c r="BC58" s="518"/>
      <c r="BD58" s="159"/>
      <c r="BE58" s="160"/>
      <c r="BF58" s="160"/>
      <c r="BG58" s="160"/>
      <c r="BH58" s="160"/>
      <c r="BI58" s="160"/>
      <c r="BJ58" s="160"/>
      <c r="BK58" s="160"/>
      <c r="BL58" s="160"/>
      <c r="BM58" s="160"/>
      <c r="BN58" s="161"/>
    </row>
    <row r="59" spans="1:66" ht="8.1" customHeight="1" x14ac:dyDescent="0.2">
      <c r="A59" s="1"/>
      <c r="B59" s="502"/>
      <c r="C59" s="503"/>
      <c r="D59" s="503"/>
      <c r="E59" s="504"/>
      <c r="F59" s="505"/>
      <c r="G59" s="506"/>
      <c r="H59" s="506"/>
      <c r="I59" s="506"/>
      <c r="J59" s="506"/>
      <c r="K59" s="506"/>
      <c r="L59" s="506"/>
      <c r="M59" s="506"/>
      <c r="N59" s="506"/>
      <c r="O59" s="506"/>
      <c r="P59" s="506"/>
      <c r="Q59" s="506"/>
      <c r="R59" s="506"/>
      <c r="S59" s="506"/>
      <c r="T59" s="506"/>
      <c r="U59" s="506"/>
      <c r="V59" s="506"/>
      <c r="W59" s="506"/>
      <c r="X59" s="506"/>
      <c r="Y59" s="506"/>
      <c r="Z59" s="506"/>
      <c r="AA59" s="506"/>
      <c r="AB59" s="507"/>
      <c r="AC59" s="508"/>
      <c r="AD59" s="508"/>
      <c r="AE59" s="508"/>
      <c r="AF59" s="509"/>
      <c r="AG59" s="510"/>
      <c r="AH59" s="511"/>
      <c r="AI59" s="511"/>
      <c r="AJ59" s="511"/>
      <c r="AK59" s="511"/>
      <c r="AL59" s="511"/>
      <c r="AM59" s="511"/>
      <c r="AN59" s="511"/>
      <c r="AO59" s="511"/>
      <c r="AP59" s="512"/>
      <c r="AQ59" s="513"/>
      <c r="AR59" s="514"/>
      <c r="AS59" s="515"/>
      <c r="AT59" s="516"/>
      <c r="AU59" s="517"/>
      <c r="AV59" s="517"/>
      <c r="AW59" s="517"/>
      <c r="AX59" s="517"/>
      <c r="AY59" s="517"/>
      <c r="AZ59" s="517"/>
      <c r="BA59" s="517"/>
      <c r="BB59" s="517"/>
      <c r="BC59" s="518"/>
      <c r="BD59" s="159"/>
      <c r="BE59" s="160"/>
      <c r="BF59" s="160"/>
      <c r="BG59" s="160"/>
      <c r="BH59" s="160"/>
      <c r="BI59" s="160"/>
      <c r="BJ59" s="160"/>
      <c r="BK59" s="160"/>
      <c r="BL59" s="160"/>
      <c r="BM59" s="160"/>
      <c r="BN59" s="161"/>
    </row>
    <row r="60" spans="1:66" ht="8.1" customHeight="1" x14ac:dyDescent="0.2">
      <c r="A60" s="1"/>
      <c r="B60" s="502"/>
      <c r="C60" s="503"/>
      <c r="D60" s="503"/>
      <c r="E60" s="504"/>
      <c r="F60" s="505"/>
      <c r="G60" s="506"/>
      <c r="H60" s="506"/>
      <c r="I60" s="506"/>
      <c r="J60" s="506"/>
      <c r="K60" s="506"/>
      <c r="L60" s="506"/>
      <c r="M60" s="506"/>
      <c r="N60" s="506"/>
      <c r="O60" s="506"/>
      <c r="P60" s="506"/>
      <c r="Q60" s="506"/>
      <c r="R60" s="506"/>
      <c r="S60" s="506"/>
      <c r="T60" s="506"/>
      <c r="U60" s="506"/>
      <c r="V60" s="506"/>
      <c r="W60" s="506"/>
      <c r="X60" s="506"/>
      <c r="Y60" s="506"/>
      <c r="Z60" s="506"/>
      <c r="AA60" s="506"/>
      <c r="AB60" s="519"/>
      <c r="AC60" s="519"/>
      <c r="AD60" s="519"/>
      <c r="AE60" s="519"/>
      <c r="AF60" s="520"/>
      <c r="AG60" s="510"/>
      <c r="AH60" s="511"/>
      <c r="AI60" s="511"/>
      <c r="AJ60" s="511"/>
      <c r="AK60" s="511"/>
      <c r="AL60" s="511"/>
      <c r="AM60" s="511"/>
      <c r="AN60" s="511"/>
      <c r="AO60" s="511"/>
      <c r="AP60" s="512"/>
      <c r="AQ60" s="513"/>
      <c r="AR60" s="514"/>
      <c r="AS60" s="515"/>
      <c r="AT60" s="516"/>
      <c r="AU60" s="517"/>
      <c r="AV60" s="517"/>
      <c r="AW60" s="517"/>
      <c r="AX60" s="517"/>
      <c r="AY60" s="517"/>
      <c r="AZ60" s="517"/>
      <c r="BA60" s="517"/>
      <c r="BB60" s="517"/>
      <c r="BC60" s="518"/>
      <c r="BD60" s="159"/>
      <c r="BE60" s="160"/>
      <c r="BF60" s="160"/>
      <c r="BG60" s="160"/>
      <c r="BH60" s="160"/>
      <c r="BI60" s="160"/>
      <c r="BJ60" s="160"/>
      <c r="BK60" s="160"/>
      <c r="BL60" s="160"/>
      <c r="BM60" s="160"/>
      <c r="BN60" s="161"/>
    </row>
    <row r="61" spans="1:66" ht="8.1" customHeight="1" x14ac:dyDescent="0.2">
      <c r="A61" s="1"/>
      <c r="B61" s="502"/>
      <c r="C61" s="503"/>
      <c r="D61" s="503"/>
      <c r="E61" s="504"/>
      <c r="F61" s="505"/>
      <c r="G61" s="506"/>
      <c r="H61" s="506"/>
      <c r="I61" s="506"/>
      <c r="J61" s="506"/>
      <c r="K61" s="506"/>
      <c r="L61" s="506"/>
      <c r="M61" s="506"/>
      <c r="N61" s="506"/>
      <c r="O61" s="506"/>
      <c r="P61" s="506"/>
      <c r="Q61" s="506"/>
      <c r="R61" s="506"/>
      <c r="S61" s="506"/>
      <c r="T61" s="506"/>
      <c r="U61" s="506"/>
      <c r="V61" s="506"/>
      <c r="W61" s="506"/>
      <c r="X61" s="506"/>
      <c r="Y61" s="506"/>
      <c r="Z61" s="506"/>
      <c r="AA61" s="506"/>
      <c r="AB61" s="507"/>
      <c r="AC61" s="508"/>
      <c r="AD61" s="508"/>
      <c r="AE61" s="508"/>
      <c r="AF61" s="509"/>
      <c r="AG61" s="510"/>
      <c r="AH61" s="511"/>
      <c r="AI61" s="511"/>
      <c r="AJ61" s="511"/>
      <c r="AK61" s="511"/>
      <c r="AL61" s="511"/>
      <c r="AM61" s="511"/>
      <c r="AN61" s="511"/>
      <c r="AO61" s="511"/>
      <c r="AP61" s="512"/>
      <c r="AQ61" s="513"/>
      <c r="AR61" s="514"/>
      <c r="AS61" s="515"/>
      <c r="AT61" s="516"/>
      <c r="AU61" s="517"/>
      <c r="AV61" s="517"/>
      <c r="AW61" s="517"/>
      <c r="AX61" s="517"/>
      <c r="AY61" s="517"/>
      <c r="AZ61" s="517"/>
      <c r="BA61" s="517"/>
      <c r="BB61" s="517"/>
      <c r="BC61" s="518"/>
      <c r="BD61" s="159"/>
      <c r="BE61" s="160"/>
      <c r="BF61" s="160"/>
      <c r="BG61" s="160"/>
      <c r="BH61" s="160"/>
      <c r="BI61" s="160"/>
      <c r="BJ61" s="160"/>
      <c r="BK61" s="160"/>
      <c r="BL61" s="160"/>
      <c r="BM61" s="160"/>
      <c r="BN61" s="161"/>
    </row>
    <row r="62" spans="1:66" ht="8.1" customHeight="1" x14ac:dyDescent="0.2">
      <c r="A62" s="1"/>
      <c r="B62" s="502"/>
      <c r="C62" s="503"/>
      <c r="D62" s="503"/>
      <c r="E62" s="504"/>
      <c r="F62" s="505"/>
      <c r="G62" s="506"/>
      <c r="H62" s="506"/>
      <c r="I62" s="506"/>
      <c r="J62" s="506"/>
      <c r="K62" s="506"/>
      <c r="L62" s="506"/>
      <c r="M62" s="506"/>
      <c r="N62" s="506"/>
      <c r="O62" s="506"/>
      <c r="P62" s="506"/>
      <c r="Q62" s="506"/>
      <c r="R62" s="506"/>
      <c r="S62" s="506"/>
      <c r="T62" s="506"/>
      <c r="U62" s="506"/>
      <c r="V62" s="506"/>
      <c r="W62" s="506"/>
      <c r="X62" s="506"/>
      <c r="Y62" s="506"/>
      <c r="Z62" s="506"/>
      <c r="AA62" s="506"/>
      <c r="AB62" s="507"/>
      <c r="AC62" s="508"/>
      <c r="AD62" s="508"/>
      <c r="AE62" s="508"/>
      <c r="AF62" s="509"/>
      <c r="AG62" s="510"/>
      <c r="AH62" s="511"/>
      <c r="AI62" s="511"/>
      <c r="AJ62" s="511"/>
      <c r="AK62" s="511"/>
      <c r="AL62" s="511"/>
      <c r="AM62" s="511"/>
      <c r="AN62" s="511"/>
      <c r="AO62" s="511"/>
      <c r="AP62" s="512"/>
      <c r="AQ62" s="513"/>
      <c r="AR62" s="514"/>
      <c r="AS62" s="515"/>
      <c r="AT62" s="516"/>
      <c r="AU62" s="517"/>
      <c r="AV62" s="517"/>
      <c r="AW62" s="517"/>
      <c r="AX62" s="517"/>
      <c r="AY62" s="517"/>
      <c r="AZ62" s="517"/>
      <c r="BA62" s="517"/>
      <c r="BB62" s="517"/>
      <c r="BC62" s="518"/>
      <c r="BD62" s="159"/>
      <c r="BE62" s="160"/>
      <c r="BF62" s="160"/>
      <c r="BG62" s="160"/>
      <c r="BH62" s="160"/>
      <c r="BI62" s="160"/>
      <c r="BJ62" s="160"/>
      <c r="BK62" s="160"/>
      <c r="BL62" s="160"/>
      <c r="BM62" s="160"/>
      <c r="BN62" s="161"/>
    </row>
    <row r="63" spans="1:66" ht="8.1" customHeight="1" x14ac:dyDescent="0.2">
      <c r="A63" s="1"/>
      <c r="B63" s="502"/>
      <c r="C63" s="503"/>
      <c r="D63" s="503"/>
      <c r="E63" s="504"/>
      <c r="F63" s="505"/>
      <c r="G63" s="506"/>
      <c r="H63" s="506"/>
      <c r="I63" s="506"/>
      <c r="J63" s="506"/>
      <c r="K63" s="506"/>
      <c r="L63" s="506"/>
      <c r="M63" s="506"/>
      <c r="N63" s="506"/>
      <c r="O63" s="506"/>
      <c r="P63" s="506"/>
      <c r="Q63" s="506"/>
      <c r="R63" s="506"/>
      <c r="S63" s="506"/>
      <c r="T63" s="506"/>
      <c r="U63" s="506"/>
      <c r="V63" s="506"/>
      <c r="W63" s="506"/>
      <c r="X63" s="506"/>
      <c r="Y63" s="506"/>
      <c r="Z63" s="506"/>
      <c r="AA63" s="506"/>
      <c r="AB63" s="519"/>
      <c r="AC63" s="519"/>
      <c r="AD63" s="519"/>
      <c r="AE63" s="519"/>
      <c r="AF63" s="520"/>
      <c r="AG63" s="510"/>
      <c r="AH63" s="511"/>
      <c r="AI63" s="511"/>
      <c r="AJ63" s="511"/>
      <c r="AK63" s="511"/>
      <c r="AL63" s="511"/>
      <c r="AM63" s="511"/>
      <c r="AN63" s="511"/>
      <c r="AO63" s="511"/>
      <c r="AP63" s="512"/>
      <c r="AQ63" s="513"/>
      <c r="AR63" s="514"/>
      <c r="AS63" s="515"/>
      <c r="AT63" s="516"/>
      <c r="AU63" s="517"/>
      <c r="AV63" s="517"/>
      <c r="AW63" s="517"/>
      <c r="AX63" s="517"/>
      <c r="AY63" s="517"/>
      <c r="AZ63" s="517"/>
      <c r="BA63" s="517"/>
      <c r="BB63" s="517"/>
      <c r="BC63" s="518"/>
      <c r="BD63" s="159"/>
      <c r="BE63" s="160"/>
      <c r="BF63" s="160"/>
      <c r="BG63" s="160"/>
      <c r="BH63" s="160"/>
      <c r="BI63" s="160"/>
      <c r="BJ63" s="160"/>
      <c r="BK63" s="160"/>
      <c r="BL63" s="160"/>
      <c r="BM63" s="160"/>
      <c r="BN63" s="161"/>
    </row>
    <row r="64" spans="1:66" ht="8.1" customHeight="1" x14ac:dyDescent="0.2">
      <c r="A64" s="1"/>
      <c r="B64" s="502"/>
      <c r="C64" s="503"/>
      <c r="D64" s="503"/>
      <c r="E64" s="504"/>
      <c r="F64" s="505"/>
      <c r="G64" s="506"/>
      <c r="H64" s="506"/>
      <c r="I64" s="506"/>
      <c r="J64" s="506"/>
      <c r="K64" s="506"/>
      <c r="L64" s="506"/>
      <c r="M64" s="506"/>
      <c r="N64" s="506"/>
      <c r="O64" s="506"/>
      <c r="P64" s="506"/>
      <c r="Q64" s="506"/>
      <c r="R64" s="506"/>
      <c r="S64" s="506"/>
      <c r="T64" s="506"/>
      <c r="U64" s="506"/>
      <c r="V64" s="506"/>
      <c r="W64" s="506"/>
      <c r="X64" s="506"/>
      <c r="Y64" s="506"/>
      <c r="Z64" s="506"/>
      <c r="AA64" s="506"/>
      <c r="AB64" s="507"/>
      <c r="AC64" s="508"/>
      <c r="AD64" s="508"/>
      <c r="AE64" s="508"/>
      <c r="AF64" s="509"/>
      <c r="AG64" s="510"/>
      <c r="AH64" s="511"/>
      <c r="AI64" s="511"/>
      <c r="AJ64" s="511"/>
      <c r="AK64" s="511"/>
      <c r="AL64" s="511"/>
      <c r="AM64" s="511"/>
      <c r="AN64" s="511"/>
      <c r="AO64" s="511"/>
      <c r="AP64" s="512"/>
      <c r="AQ64" s="513"/>
      <c r="AR64" s="514"/>
      <c r="AS64" s="515"/>
      <c r="AT64" s="516"/>
      <c r="AU64" s="517"/>
      <c r="AV64" s="517"/>
      <c r="AW64" s="517"/>
      <c r="AX64" s="517"/>
      <c r="AY64" s="517"/>
      <c r="AZ64" s="517"/>
      <c r="BA64" s="517"/>
      <c r="BB64" s="517"/>
      <c r="BC64" s="518"/>
      <c r="BD64" s="159"/>
      <c r="BE64" s="160"/>
      <c r="BF64" s="160"/>
      <c r="BG64" s="160"/>
      <c r="BH64" s="160"/>
      <c r="BI64" s="160"/>
      <c r="BJ64" s="160"/>
      <c r="BK64" s="160"/>
      <c r="BL64" s="160"/>
      <c r="BM64" s="160"/>
      <c r="BN64" s="161"/>
    </row>
    <row r="65" spans="1:67" ht="8.1" customHeight="1" x14ac:dyDescent="0.2">
      <c r="A65" s="1"/>
      <c r="B65" s="502"/>
      <c r="C65" s="503"/>
      <c r="D65" s="503"/>
      <c r="E65" s="504"/>
      <c r="F65" s="505"/>
      <c r="G65" s="506"/>
      <c r="H65" s="506"/>
      <c r="I65" s="506"/>
      <c r="J65" s="506"/>
      <c r="K65" s="506"/>
      <c r="L65" s="506"/>
      <c r="M65" s="506"/>
      <c r="N65" s="506"/>
      <c r="O65" s="506"/>
      <c r="P65" s="506"/>
      <c r="Q65" s="506"/>
      <c r="R65" s="506"/>
      <c r="S65" s="506"/>
      <c r="T65" s="506"/>
      <c r="U65" s="506"/>
      <c r="V65" s="506"/>
      <c r="W65" s="506"/>
      <c r="X65" s="506"/>
      <c r="Y65" s="506"/>
      <c r="Z65" s="506"/>
      <c r="AA65" s="506"/>
      <c r="AB65" s="507"/>
      <c r="AC65" s="508"/>
      <c r="AD65" s="508"/>
      <c r="AE65" s="508"/>
      <c r="AF65" s="509"/>
      <c r="AG65" s="510"/>
      <c r="AH65" s="511"/>
      <c r="AI65" s="511"/>
      <c r="AJ65" s="511"/>
      <c r="AK65" s="511"/>
      <c r="AL65" s="511"/>
      <c r="AM65" s="511"/>
      <c r="AN65" s="511"/>
      <c r="AO65" s="511"/>
      <c r="AP65" s="512"/>
      <c r="AQ65" s="513"/>
      <c r="AR65" s="514"/>
      <c r="AS65" s="515"/>
      <c r="AT65" s="516"/>
      <c r="AU65" s="517"/>
      <c r="AV65" s="517"/>
      <c r="AW65" s="517"/>
      <c r="AX65" s="517"/>
      <c r="AY65" s="517"/>
      <c r="AZ65" s="517"/>
      <c r="BA65" s="517"/>
      <c r="BB65" s="517"/>
      <c r="BC65" s="518"/>
      <c r="BD65" s="159"/>
      <c r="BE65" s="160"/>
      <c r="BF65" s="160"/>
      <c r="BG65" s="160"/>
      <c r="BH65" s="160"/>
      <c r="BI65" s="160"/>
      <c r="BJ65" s="160"/>
      <c r="BK65" s="160"/>
      <c r="BL65" s="160"/>
      <c r="BM65" s="160"/>
      <c r="BN65" s="161"/>
    </row>
    <row r="66" spans="1:67" ht="8.1" customHeight="1" x14ac:dyDescent="0.2">
      <c r="A66" s="1"/>
      <c r="B66" s="502"/>
      <c r="C66" s="503"/>
      <c r="D66" s="503"/>
      <c r="E66" s="504"/>
      <c r="F66" s="505"/>
      <c r="G66" s="506"/>
      <c r="H66" s="506"/>
      <c r="I66" s="506"/>
      <c r="J66" s="506"/>
      <c r="K66" s="506"/>
      <c r="L66" s="506"/>
      <c r="M66" s="506"/>
      <c r="N66" s="506"/>
      <c r="O66" s="506"/>
      <c r="P66" s="506"/>
      <c r="Q66" s="506"/>
      <c r="R66" s="506"/>
      <c r="S66" s="506"/>
      <c r="T66" s="506"/>
      <c r="U66" s="506"/>
      <c r="V66" s="506"/>
      <c r="W66" s="506"/>
      <c r="X66" s="506"/>
      <c r="Y66" s="506"/>
      <c r="Z66" s="506"/>
      <c r="AA66" s="506"/>
      <c r="AB66" s="519"/>
      <c r="AC66" s="519"/>
      <c r="AD66" s="519"/>
      <c r="AE66" s="519"/>
      <c r="AF66" s="520"/>
      <c r="AG66" s="510"/>
      <c r="AH66" s="511"/>
      <c r="AI66" s="511"/>
      <c r="AJ66" s="511"/>
      <c r="AK66" s="511"/>
      <c r="AL66" s="511"/>
      <c r="AM66" s="511"/>
      <c r="AN66" s="511"/>
      <c r="AO66" s="511"/>
      <c r="AP66" s="512"/>
      <c r="AQ66" s="513"/>
      <c r="AR66" s="514"/>
      <c r="AS66" s="515"/>
      <c r="AT66" s="516"/>
      <c r="AU66" s="517"/>
      <c r="AV66" s="517"/>
      <c r="AW66" s="517"/>
      <c r="AX66" s="517"/>
      <c r="AY66" s="517"/>
      <c r="AZ66" s="517"/>
      <c r="BA66" s="517"/>
      <c r="BB66" s="517"/>
      <c r="BC66" s="518"/>
      <c r="BD66" s="159"/>
      <c r="BE66" s="160"/>
      <c r="BF66" s="160"/>
      <c r="BG66" s="160"/>
      <c r="BH66" s="160"/>
      <c r="BI66" s="160"/>
      <c r="BJ66" s="160"/>
      <c r="BK66" s="160"/>
      <c r="BL66" s="160"/>
      <c r="BM66" s="160"/>
      <c r="BN66" s="161"/>
    </row>
    <row r="67" spans="1:67" ht="8.1" customHeight="1" x14ac:dyDescent="0.2">
      <c r="A67" s="1"/>
      <c r="B67" s="502"/>
      <c r="C67" s="503"/>
      <c r="D67" s="503"/>
      <c r="E67" s="504"/>
      <c r="F67" s="505"/>
      <c r="G67" s="506"/>
      <c r="H67" s="506"/>
      <c r="I67" s="506"/>
      <c r="J67" s="506"/>
      <c r="K67" s="506"/>
      <c r="L67" s="506"/>
      <c r="M67" s="506"/>
      <c r="N67" s="506"/>
      <c r="O67" s="506"/>
      <c r="P67" s="506"/>
      <c r="Q67" s="506"/>
      <c r="R67" s="506"/>
      <c r="S67" s="506"/>
      <c r="T67" s="506"/>
      <c r="U67" s="506"/>
      <c r="V67" s="506"/>
      <c r="W67" s="506"/>
      <c r="X67" s="506"/>
      <c r="Y67" s="506"/>
      <c r="Z67" s="506"/>
      <c r="AA67" s="506"/>
      <c r="AB67" s="507"/>
      <c r="AC67" s="508"/>
      <c r="AD67" s="508"/>
      <c r="AE67" s="508"/>
      <c r="AF67" s="509"/>
      <c r="AG67" s="510"/>
      <c r="AH67" s="511"/>
      <c r="AI67" s="511"/>
      <c r="AJ67" s="511"/>
      <c r="AK67" s="511"/>
      <c r="AL67" s="511"/>
      <c r="AM67" s="511"/>
      <c r="AN67" s="511"/>
      <c r="AO67" s="511"/>
      <c r="AP67" s="512"/>
      <c r="AQ67" s="513"/>
      <c r="AR67" s="514"/>
      <c r="AS67" s="515"/>
      <c r="AT67" s="516"/>
      <c r="AU67" s="517"/>
      <c r="AV67" s="517"/>
      <c r="AW67" s="517"/>
      <c r="AX67" s="517"/>
      <c r="AY67" s="517"/>
      <c r="AZ67" s="517"/>
      <c r="BA67" s="517"/>
      <c r="BB67" s="517"/>
      <c r="BC67" s="518"/>
      <c r="BD67" s="159"/>
      <c r="BE67" s="160"/>
      <c r="BF67" s="160"/>
      <c r="BG67" s="160"/>
      <c r="BH67" s="160"/>
      <c r="BI67" s="160"/>
      <c r="BJ67" s="160"/>
      <c r="BK67" s="160"/>
      <c r="BL67" s="160"/>
      <c r="BM67" s="160"/>
      <c r="BN67" s="161"/>
    </row>
    <row r="68" spans="1:67" ht="8.1" customHeight="1" x14ac:dyDescent="0.2">
      <c r="A68" s="1"/>
      <c r="B68" s="502"/>
      <c r="C68" s="503"/>
      <c r="D68" s="503"/>
      <c r="E68" s="504"/>
      <c r="F68" s="505"/>
      <c r="G68" s="506"/>
      <c r="H68" s="506"/>
      <c r="I68" s="506"/>
      <c r="J68" s="506"/>
      <c r="K68" s="506"/>
      <c r="L68" s="506"/>
      <c r="M68" s="506"/>
      <c r="N68" s="506"/>
      <c r="O68" s="506"/>
      <c r="P68" s="506"/>
      <c r="Q68" s="506"/>
      <c r="R68" s="506"/>
      <c r="S68" s="506"/>
      <c r="T68" s="506"/>
      <c r="U68" s="506"/>
      <c r="V68" s="506"/>
      <c r="W68" s="506"/>
      <c r="X68" s="506"/>
      <c r="Y68" s="506"/>
      <c r="Z68" s="506"/>
      <c r="AA68" s="506"/>
      <c r="AB68" s="507"/>
      <c r="AC68" s="508"/>
      <c r="AD68" s="508"/>
      <c r="AE68" s="508"/>
      <c r="AF68" s="509"/>
      <c r="AG68" s="510"/>
      <c r="AH68" s="511"/>
      <c r="AI68" s="511"/>
      <c r="AJ68" s="511"/>
      <c r="AK68" s="511"/>
      <c r="AL68" s="511"/>
      <c r="AM68" s="511"/>
      <c r="AN68" s="511"/>
      <c r="AO68" s="511"/>
      <c r="AP68" s="512"/>
      <c r="AQ68" s="513"/>
      <c r="AR68" s="514"/>
      <c r="AS68" s="515"/>
      <c r="AT68" s="516"/>
      <c r="AU68" s="517"/>
      <c r="AV68" s="517"/>
      <c r="AW68" s="517"/>
      <c r="AX68" s="517"/>
      <c r="AY68" s="517"/>
      <c r="AZ68" s="517"/>
      <c r="BA68" s="517"/>
      <c r="BB68" s="517"/>
      <c r="BC68" s="518"/>
      <c r="BD68" s="159"/>
      <c r="BE68" s="160"/>
      <c r="BF68" s="160"/>
      <c r="BG68" s="160"/>
      <c r="BH68" s="160"/>
      <c r="BI68" s="160"/>
      <c r="BJ68" s="160"/>
      <c r="BK68" s="160"/>
      <c r="BL68" s="160"/>
      <c r="BM68" s="160"/>
      <c r="BN68" s="161"/>
    </row>
    <row r="69" spans="1:67" ht="8.1" customHeight="1" x14ac:dyDescent="0.2">
      <c r="A69" s="1"/>
      <c r="B69" s="624"/>
      <c r="C69" s="625"/>
      <c r="D69" s="625"/>
      <c r="E69" s="626"/>
      <c r="F69" s="627"/>
      <c r="G69" s="628"/>
      <c r="H69" s="628"/>
      <c r="I69" s="628"/>
      <c r="J69" s="628"/>
      <c r="K69" s="628"/>
      <c r="L69" s="628"/>
      <c r="M69" s="628"/>
      <c r="N69" s="628"/>
      <c r="O69" s="628"/>
      <c r="P69" s="628"/>
      <c r="Q69" s="628"/>
      <c r="R69" s="628"/>
      <c r="S69" s="628"/>
      <c r="T69" s="628"/>
      <c r="U69" s="628"/>
      <c r="V69" s="628"/>
      <c r="W69" s="628"/>
      <c r="X69" s="628"/>
      <c r="Y69" s="628"/>
      <c r="Z69" s="628"/>
      <c r="AA69" s="628"/>
      <c r="AB69" s="620"/>
      <c r="AC69" s="620"/>
      <c r="AD69" s="620"/>
      <c r="AE69" s="620"/>
      <c r="AF69" s="621"/>
      <c r="AG69" s="629"/>
      <c r="AH69" s="630"/>
      <c r="AI69" s="630"/>
      <c r="AJ69" s="630"/>
      <c r="AK69" s="630"/>
      <c r="AL69" s="630"/>
      <c r="AM69" s="630"/>
      <c r="AN69" s="630"/>
      <c r="AO69" s="630"/>
      <c r="AP69" s="631"/>
      <c r="AQ69" s="632"/>
      <c r="AR69" s="633"/>
      <c r="AS69" s="634"/>
      <c r="AT69" s="617"/>
      <c r="AU69" s="618"/>
      <c r="AV69" s="618"/>
      <c r="AW69" s="618"/>
      <c r="AX69" s="618"/>
      <c r="AY69" s="618"/>
      <c r="AZ69" s="618"/>
      <c r="BA69" s="618"/>
      <c r="BB69" s="618"/>
      <c r="BC69" s="619"/>
      <c r="BD69" s="354"/>
      <c r="BE69" s="355"/>
      <c r="BF69" s="355"/>
      <c r="BG69" s="355"/>
      <c r="BH69" s="355"/>
      <c r="BI69" s="355"/>
      <c r="BJ69" s="355"/>
      <c r="BK69" s="355"/>
      <c r="BL69" s="355"/>
      <c r="BM69" s="355"/>
      <c r="BN69" s="356"/>
    </row>
    <row r="70" spans="1:67" ht="30" customHeight="1" x14ac:dyDescent="0.2">
      <c r="A70" s="1"/>
      <c r="B70" s="359" t="s">
        <v>34</v>
      </c>
      <c r="C70" s="359"/>
      <c r="D70" s="359"/>
      <c r="E70" s="359"/>
      <c r="F70" s="359"/>
      <c r="G70" s="359"/>
      <c r="H70" s="359"/>
      <c r="I70" s="359"/>
      <c r="J70" s="488" t="s">
        <v>76</v>
      </c>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18"/>
      <c r="AT70" s="361" t="s">
        <v>30</v>
      </c>
      <c r="AU70" s="362"/>
      <c r="AV70" s="362"/>
      <c r="AW70" s="362"/>
      <c r="AX70" s="362"/>
      <c r="AY70" s="362"/>
      <c r="AZ70" s="362"/>
      <c r="BA70" s="362"/>
      <c r="BB70" s="362"/>
      <c r="BC70" s="363"/>
      <c r="BD70" s="364"/>
      <c r="BE70" s="365"/>
      <c r="BF70" s="365"/>
      <c r="BG70" s="365"/>
      <c r="BH70" s="365"/>
      <c r="BI70" s="365"/>
      <c r="BJ70" s="365"/>
      <c r="BK70" s="365"/>
      <c r="BL70" s="365"/>
      <c r="BM70" s="365"/>
      <c r="BN70" s="366"/>
    </row>
    <row r="71" spans="1:67" ht="18" customHeight="1" x14ac:dyDescent="0.2">
      <c r="A71" s="1"/>
      <c r="B71" s="359"/>
      <c r="C71" s="359"/>
      <c r="D71" s="359"/>
      <c r="E71" s="359"/>
      <c r="F71" s="359"/>
      <c r="G71" s="359"/>
      <c r="H71" s="359"/>
      <c r="I71" s="359"/>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18"/>
      <c r="AT71" s="367" t="s">
        <v>92</v>
      </c>
      <c r="AU71" s="368"/>
      <c r="AV71" s="368"/>
      <c r="AW71" s="368"/>
      <c r="AX71" s="368"/>
      <c r="AY71" s="368"/>
      <c r="AZ71" s="368"/>
      <c r="BA71" s="371">
        <v>0.1</v>
      </c>
      <c r="BB71" s="371"/>
      <c r="BC71" s="372"/>
      <c r="BD71" s="373"/>
      <c r="BE71" s="374"/>
      <c r="BF71" s="374"/>
      <c r="BG71" s="374"/>
      <c r="BH71" s="374"/>
      <c r="BI71" s="374"/>
      <c r="BJ71" s="374"/>
      <c r="BK71" s="374"/>
      <c r="BL71" s="374"/>
      <c r="BM71" s="374"/>
      <c r="BN71" s="375"/>
    </row>
    <row r="72" spans="1:67" ht="18" customHeight="1" x14ac:dyDescent="0.2">
      <c r="A72" s="1"/>
      <c r="B72" s="108"/>
      <c r="C72" s="108"/>
      <c r="D72" s="108"/>
      <c r="E72" s="108"/>
      <c r="F72" s="108"/>
      <c r="G72" s="108"/>
      <c r="H72" s="108"/>
      <c r="I72" s="108"/>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18"/>
      <c r="AT72" s="369"/>
      <c r="AU72" s="370"/>
      <c r="AV72" s="370"/>
      <c r="AW72" s="370"/>
      <c r="AX72" s="370"/>
      <c r="AY72" s="370"/>
      <c r="AZ72" s="370"/>
      <c r="BA72" s="376">
        <v>0.08</v>
      </c>
      <c r="BB72" s="376"/>
      <c r="BC72" s="377"/>
      <c r="BD72" s="378"/>
      <c r="BE72" s="379"/>
      <c r="BF72" s="379"/>
      <c r="BG72" s="379"/>
      <c r="BH72" s="379"/>
      <c r="BI72" s="379"/>
      <c r="BJ72" s="379"/>
      <c r="BK72" s="379"/>
      <c r="BL72" s="379"/>
      <c r="BM72" s="379"/>
      <c r="BN72" s="380"/>
    </row>
    <row r="73" spans="1:67" ht="30" customHeight="1" x14ac:dyDescent="0.2">
      <c r="A73" s="1"/>
      <c r="B73" s="108"/>
      <c r="C73" s="108"/>
      <c r="D73" s="108"/>
      <c r="E73" s="108"/>
      <c r="F73" s="108"/>
      <c r="G73" s="108"/>
      <c r="H73" s="108"/>
      <c r="I73" s="108"/>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18"/>
      <c r="AT73" s="381" t="s">
        <v>31</v>
      </c>
      <c r="AU73" s="382"/>
      <c r="AV73" s="382"/>
      <c r="AW73" s="382"/>
      <c r="AX73" s="382"/>
      <c r="AY73" s="382"/>
      <c r="AZ73" s="382"/>
      <c r="BA73" s="382"/>
      <c r="BB73" s="382"/>
      <c r="BC73" s="383"/>
      <c r="BD73" s="384"/>
      <c r="BE73" s="385"/>
      <c r="BF73" s="385"/>
      <c r="BG73" s="385"/>
      <c r="BH73" s="385"/>
      <c r="BI73" s="385"/>
      <c r="BJ73" s="385"/>
      <c r="BK73" s="385"/>
      <c r="BL73" s="385"/>
      <c r="BM73" s="385"/>
      <c r="BN73" s="386"/>
    </row>
    <row r="74" spans="1:67" ht="10.5" customHeight="1" x14ac:dyDescent="0.15">
      <c r="A74" s="23"/>
      <c r="B74" s="24"/>
      <c r="C74" s="24"/>
      <c r="D74" s="24"/>
      <c r="E74" s="24"/>
      <c r="F74" s="24"/>
      <c r="G74" s="24"/>
      <c r="H74" s="24"/>
      <c r="I74" s="24"/>
      <c r="J74" s="24"/>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6"/>
      <c r="AO74" s="26"/>
      <c r="AP74" s="26"/>
      <c r="AQ74" s="26"/>
      <c r="AR74" s="27"/>
      <c r="AS74" s="27"/>
      <c r="AT74" s="28"/>
      <c r="AU74" s="28"/>
      <c r="AV74" s="28"/>
      <c r="AW74" s="28"/>
      <c r="AX74" s="28"/>
      <c r="AY74" s="28"/>
      <c r="AZ74" s="28"/>
      <c r="BA74" s="28"/>
      <c r="BB74" s="28"/>
      <c r="BC74" s="28"/>
      <c r="BD74" s="29"/>
      <c r="BE74" s="29"/>
      <c r="BF74" s="29"/>
      <c r="BG74" s="29"/>
      <c r="BH74" s="29"/>
      <c r="BI74" s="29"/>
      <c r="BJ74" s="29"/>
      <c r="BK74" s="29"/>
      <c r="BL74" s="29"/>
      <c r="BM74" s="29"/>
      <c r="BN74" s="29"/>
      <c r="BO74" s="30"/>
    </row>
    <row r="75" spans="1:67" ht="10.5" customHeight="1" x14ac:dyDescent="0.2">
      <c r="A75" s="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row>
    <row r="76" spans="1:67" ht="12.75" customHeight="1" x14ac:dyDescent="0.2">
      <c r="A76" s="1"/>
      <c r="B76" s="32" t="s">
        <v>70</v>
      </c>
      <c r="C76" s="31"/>
      <c r="D76" s="31"/>
      <c r="E76" s="31"/>
      <c r="F76" s="31"/>
      <c r="G76" s="31"/>
      <c r="H76" s="31"/>
      <c r="I76" s="31"/>
      <c r="J76" s="18"/>
      <c r="K76" s="18"/>
      <c r="L76" s="18"/>
      <c r="M76" s="18"/>
      <c r="N76" s="18"/>
      <c r="O76" s="18"/>
      <c r="R76" s="33"/>
      <c r="S76" s="33"/>
      <c r="T76" s="33"/>
      <c r="U76" s="33"/>
      <c r="V76" s="33"/>
      <c r="W76" s="33"/>
      <c r="X76" s="34"/>
      <c r="Y76" s="387"/>
      <c r="Z76" s="388"/>
      <c r="AA76" s="388"/>
      <c r="AB76" s="388"/>
      <c r="AC76" s="388"/>
      <c r="AD76" s="388"/>
      <c r="AE76" s="388"/>
      <c r="AF76" s="387"/>
      <c r="AG76" s="388"/>
      <c r="AH76" s="388"/>
      <c r="AI76" s="388"/>
      <c r="AJ76" s="388"/>
      <c r="AK76" s="388"/>
      <c r="AL76" s="389"/>
      <c r="AM76" s="388" t="s">
        <v>37</v>
      </c>
      <c r="AN76" s="388"/>
      <c r="AO76" s="388"/>
      <c r="AP76" s="388"/>
      <c r="AQ76" s="388"/>
      <c r="AR76" s="388"/>
      <c r="AS76" s="388"/>
      <c r="AT76" s="387" t="s">
        <v>35</v>
      </c>
      <c r="AU76" s="388"/>
      <c r="AV76" s="388"/>
      <c r="AW76" s="388"/>
      <c r="AX76" s="388"/>
      <c r="AY76" s="388"/>
      <c r="AZ76" s="389"/>
      <c r="BA76" s="390" t="s">
        <v>38</v>
      </c>
      <c r="BB76" s="391"/>
      <c r="BC76" s="391"/>
      <c r="BD76" s="391"/>
      <c r="BE76" s="391"/>
      <c r="BF76" s="391"/>
      <c r="BG76" s="391"/>
      <c r="BH76" s="391"/>
      <c r="BI76" s="391"/>
      <c r="BJ76" s="391"/>
      <c r="BK76" s="391"/>
      <c r="BL76" s="391"/>
      <c r="BM76" s="391"/>
      <c r="BN76" s="392"/>
    </row>
    <row r="77" spans="1:67" ht="10.5" customHeight="1" x14ac:dyDescent="0.2">
      <c r="A77" s="1"/>
      <c r="B77" s="31"/>
      <c r="C77" s="31"/>
      <c r="D77" s="31"/>
      <c r="E77" s="31"/>
      <c r="F77" s="31"/>
      <c r="G77" s="31"/>
      <c r="H77" s="31"/>
      <c r="I77" s="31"/>
      <c r="J77" s="35"/>
      <c r="K77" s="35"/>
      <c r="L77" s="35"/>
      <c r="M77" s="35"/>
      <c r="N77" s="35"/>
      <c r="O77" s="35"/>
      <c r="X77" s="36"/>
      <c r="Y77" s="37"/>
      <c r="AF77" s="37"/>
      <c r="AL77" s="36"/>
      <c r="AT77" s="37"/>
      <c r="AZ77" s="36"/>
      <c r="BA77" s="37"/>
      <c r="BB77" s="38"/>
      <c r="BC77" s="38"/>
      <c r="BD77" s="38"/>
      <c r="BE77" s="38"/>
      <c r="BF77" s="38"/>
      <c r="BG77" s="38"/>
      <c r="BH77" s="38"/>
      <c r="BI77" s="38"/>
      <c r="BJ77" s="38"/>
      <c r="BK77" s="38"/>
      <c r="BL77" s="38"/>
      <c r="BM77" s="38"/>
      <c r="BN77" s="39"/>
    </row>
    <row r="78" spans="1:67" ht="10.5" customHeight="1" x14ac:dyDescent="0.2">
      <c r="A78" s="1"/>
      <c r="B78" s="31"/>
      <c r="C78" s="31"/>
      <c r="D78" s="31"/>
      <c r="E78" s="31"/>
      <c r="F78" s="31"/>
      <c r="G78" s="31"/>
      <c r="H78" s="31"/>
      <c r="I78" s="31"/>
      <c r="J78" s="35"/>
      <c r="K78" s="35"/>
      <c r="L78" s="35"/>
      <c r="M78" s="35"/>
      <c r="N78" s="35"/>
      <c r="O78" s="35"/>
      <c r="X78" s="36"/>
      <c r="Y78" s="37"/>
      <c r="AF78" s="37"/>
      <c r="AL78" s="36"/>
      <c r="AT78" s="37"/>
      <c r="AZ78" s="36"/>
      <c r="BA78" s="37"/>
      <c r="BN78" s="36"/>
    </row>
    <row r="79" spans="1:67" ht="10.5" customHeight="1" x14ac:dyDescent="0.2">
      <c r="A79" s="1"/>
      <c r="B79" s="31"/>
      <c r="C79" s="31"/>
      <c r="D79" s="31"/>
      <c r="E79" s="31"/>
      <c r="F79" s="31"/>
      <c r="G79" s="31"/>
      <c r="H79" s="31"/>
      <c r="I79" s="31"/>
      <c r="J79" s="35"/>
      <c r="K79" s="35"/>
      <c r="L79" s="35"/>
      <c r="M79" s="35"/>
      <c r="N79" s="35"/>
      <c r="O79" s="35"/>
      <c r="X79" s="36"/>
      <c r="Y79" s="37"/>
      <c r="AF79" s="37"/>
      <c r="AL79" s="36"/>
      <c r="AT79" s="37"/>
      <c r="AZ79" s="36"/>
      <c r="BA79" s="37"/>
      <c r="BN79" s="36"/>
    </row>
    <row r="80" spans="1:67" ht="10.5" customHeight="1" x14ac:dyDescent="0.2">
      <c r="X80" s="36"/>
      <c r="Y80" s="37"/>
      <c r="AF80" s="37"/>
      <c r="AL80" s="36"/>
      <c r="AT80" s="37"/>
      <c r="AZ80" s="36"/>
      <c r="BA80" s="37"/>
      <c r="BN80" s="36"/>
    </row>
    <row r="81" spans="24:66" ht="10.5" customHeight="1" x14ac:dyDescent="0.2">
      <c r="X81" s="36"/>
      <c r="Y81" s="40"/>
      <c r="Z81" s="41"/>
      <c r="AA81" s="41"/>
      <c r="AB81" s="41"/>
      <c r="AC81" s="41"/>
      <c r="AD81" s="41"/>
      <c r="AE81" s="41"/>
      <c r="AF81" s="40"/>
      <c r="AG81" s="41"/>
      <c r="AH81" s="41"/>
      <c r="AI81" s="41"/>
      <c r="AJ81" s="41"/>
      <c r="AK81" s="41"/>
      <c r="AL81" s="42"/>
      <c r="AM81" s="41"/>
      <c r="AN81" s="41"/>
      <c r="AO81" s="41"/>
      <c r="AP81" s="41"/>
      <c r="AQ81" s="41"/>
      <c r="AR81" s="41"/>
      <c r="AS81" s="41"/>
      <c r="AT81" s="40"/>
      <c r="AU81" s="41"/>
      <c r="AV81" s="41"/>
      <c r="AW81" s="41"/>
      <c r="AX81" s="41"/>
      <c r="AY81" s="41"/>
      <c r="AZ81" s="42"/>
      <c r="BA81" s="40"/>
      <c r="BB81" s="41"/>
      <c r="BC81" s="41"/>
      <c r="BD81" s="41"/>
      <c r="BE81" s="41"/>
      <c r="BF81" s="41"/>
      <c r="BG81" s="41"/>
      <c r="BH81" s="41"/>
      <c r="BI81" s="41"/>
      <c r="BJ81" s="41"/>
      <c r="BK81" s="41"/>
      <c r="BL81" s="41"/>
      <c r="BM81" s="41"/>
      <c r="BN81" s="42"/>
    </row>
    <row r="107" spans="45:46" ht="20.399999999999999" x14ac:dyDescent="0.2">
      <c r="AS107" s="9" ph="1"/>
      <c r="AT107" s="9" ph="1"/>
    </row>
    <row r="108" spans="45:46" ht="20.399999999999999" x14ac:dyDescent="0.2">
      <c r="AS108" s="9" ph="1"/>
      <c r="AT108" s="9" ph="1"/>
    </row>
    <row r="109" spans="45:46" ht="20.399999999999999" x14ac:dyDescent="0.2">
      <c r="AS109" s="9" ph="1"/>
      <c r="AT109" s="9" ph="1"/>
    </row>
    <row r="169" spans="45:46" ht="20.399999999999999" x14ac:dyDescent="0.2">
      <c r="AS169" s="9" ph="1"/>
      <c r="AT169" s="9" ph="1"/>
    </row>
    <row r="170" spans="45:46" ht="20.399999999999999" x14ac:dyDescent="0.2">
      <c r="AS170" s="9" ph="1"/>
      <c r="AT170" s="9" ph="1"/>
    </row>
    <row r="171" spans="45:46" ht="20.399999999999999" x14ac:dyDescent="0.2">
      <c r="AS171" s="9" ph="1"/>
      <c r="AT171" s="9" ph="1"/>
    </row>
  </sheetData>
  <mergeCells count="191">
    <mergeCell ref="AZ6:BJ6"/>
    <mergeCell ref="Y76:AE76"/>
    <mergeCell ref="AF76:AL76"/>
    <mergeCell ref="AM76:AS76"/>
    <mergeCell ref="AT76:AZ76"/>
    <mergeCell ref="BA76:BN76"/>
    <mergeCell ref="B70:I71"/>
    <mergeCell ref="BD71:BN71"/>
    <mergeCell ref="AT70:BC70"/>
    <mergeCell ref="BD70:BN70"/>
    <mergeCell ref="AT71:AZ72"/>
    <mergeCell ref="BA71:BC71"/>
    <mergeCell ref="BA72:BC72"/>
    <mergeCell ref="J70:AR73"/>
    <mergeCell ref="AT73:BC73"/>
    <mergeCell ref="BD73:BN73"/>
    <mergeCell ref="BD72:BN72"/>
    <mergeCell ref="BD64:BN66"/>
    <mergeCell ref="AB66:AF66"/>
    <mergeCell ref="B67:E69"/>
    <mergeCell ref="F67:AA69"/>
    <mergeCell ref="AB67:AF68"/>
    <mergeCell ref="AG67:AP69"/>
    <mergeCell ref="AQ67:AS69"/>
    <mergeCell ref="AT67:BC69"/>
    <mergeCell ref="BD67:BN69"/>
    <mergeCell ref="AB69:AF69"/>
    <mergeCell ref="B37:E39"/>
    <mergeCell ref="F37:AA39"/>
    <mergeCell ref="AB37:AF38"/>
    <mergeCell ref="B64:E66"/>
    <mergeCell ref="F64:AA66"/>
    <mergeCell ref="AB64:AF65"/>
    <mergeCell ref="AG64:AP66"/>
    <mergeCell ref="AQ64:AS66"/>
    <mergeCell ref="AT64:BC66"/>
    <mergeCell ref="AG49:AP51"/>
    <mergeCell ref="AQ49:AS51"/>
    <mergeCell ref="AT49:BC51"/>
    <mergeCell ref="B61:E63"/>
    <mergeCell ref="F61:AA63"/>
    <mergeCell ref="AB61:AF62"/>
    <mergeCell ref="AG61:AP63"/>
    <mergeCell ref="AQ61:AS63"/>
    <mergeCell ref="AT61:BC63"/>
    <mergeCell ref="AG37:AP39"/>
    <mergeCell ref="AQ37:AS39"/>
    <mergeCell ref="AT37:BC39"/>
    <mergeCell ref="AQ19:BL20"/>
    <mergeCell ref="AO32:AY34"/>
    <mergeCell ref="BA32:BM34"/>
    <mergeCell ref="C31:M31"/>
    <mergeCell ref="P31:Z31"/>
    <mergeCell ref="AC31:AM31"/>
    <mergeCell ref="BB31:BM31"/>
    <mergeCell ref="B32:M34"/>
    <mergeCell ref="N32:N34"/>
    <mergeCell ref="O32:Z34"/>
    <mergeCell ref="AA32:AA34"/>
    <mergeCell ref="AB32:AM34"/>
    <mergeCell ref="AP30:AY31"/>
    <mergeCell ref="AI8:AQ8"/>
    <mergeCell ref="AR8:AS8"/>
    <mergeCell ref="AT8:AU8"/>
    <mergeCell ref="C30:M30"/>
    <mergeCell ref="P30:Z30"/>
    <mergeCell ref="AC30:AM30"/>
    <mergeCell ref="BB30:BM30"/>
    <mergeCell ref="B19:D27"/>
    <mergeCell ref="E19:P21"/>
    <mergeCell ref="Q19:T21"/>
    <mergeCell ref="U19:AC21"/>
    <mergeCell ref="BK21:BM22"/>
    <mergeCell ref="E22:J24"/>
    <mergeCell ref="K22:T24"/>
    <mergeCell ref="U22:AG24"/>
    <mergeCell ref="E25:J27"/>
    <mergeCell ref="K25:AG27"/>
    <mergeCell ref="AJ25:AN26"/>
    <mergeCell ref="AQ25:AX26"/>
    <mergeCell ref="AZ25:BC26"/>
    <mergeCell ref="BF25:BM26"/>
    <mergeCell ref="AD19:AG21"/>
    <mergeCell ref="AJ21:AN22"/>
    <mergeCell ref="AQ21:BJ22"/>
    <mergeCell ref="AU7:AV7"/>
    <mergeCell ref="AW7:AX7"/>
    <mergeCell ref="AY7:AZ7"/>
    <mergeCell ref="BC7:BD7"/>
    <mergeCell ref="BE7:BF7"/>
    <mergeCell ref="B12:I17"/>
    <mergeCell ref="J12:AG17"/>
    <mergeCell ref="AJ13:AN14"/>
    <mergeCell ref="AQ13:BL14"/>
    <mergeCell ref="AJ17:AN18"/>
    <mergeCell ref="AQ17:BL18"/>
    <mergeCell ref="AQ15:BL16"/>
    <mergeCell ref="B9:I11"/>
    <mergeCell ref="J9:L11"/>
    <mergeCell ref="M9:O11"/>
    <mergeCell ref="P9:R11"/>
    <mergeCell ref="S9:U11"/>
    <mergeCell ref="V9:X11"/>
    <mergeCell ref="Y9:AA11"/>
    <mergeCell ref="AB9:AD11"/>
    <mergeCell ref="AJ10:AN11"/>
    <mergeCell ref="AQ10:AZ11"/>
    <mergeCell ref="BG7:BH7"/>
    <mergeCell ref="BI7:BJ7"/>
    <mergeCell ref="AV8:AW8"/>
    <mergeCell ref="AX8:AY8"/>
    <mergeCell ref="B1:E1"/>
    <mergeCell ref="F1:I1"/>
    <mergeCell ref="J1:M1"/>
    <mergeCell ref="N1:Q1"/>
    <mergeCell ref="R1:U1"/>
    <mergeCell ref="BI1:BO1"/>
    <mergeCell ref="B2:E2"/>
    <mergeCell ref="F2:I2"/>
    <mergeCell ref="J2:M2"/>
    <mergeCell ref="D7:X8"/>
    <mergeCell ref="N2:Q2"/>
    <mergeCell ref="R2:U2"/>
    <mergeCell ref="Z4:AP4"/>
    <mergeCell ref="AY4:BN4"/>
    <mergeCell ref="BA7:BB7"/>
    <mergeCell ref="AI6:AY6"/>
    <mergeCell ref="AI7:AJ7"/>
    <mergeCell ref="AK7:AL7"/>
    <mergeCell ref="AM7:AN7"/>
    <mergeCell ref="AO7:AP7"/>
    <mergeCell ref="AQ7:AR7"/>
    <mergeCell ref="AS7:AT7"/>
    <mergeCell ref="B40:E42"/>
    <mergeCell ref="F40:AA42"/>
    <mergeCell ref="AB40:AF41"/>
    <mergeCell ref="AG40:AP42"/>
    <mergeCell ref="AQ40:AS42"/>
    <mergeCell ref="AT40:BC42"/>
    <mergeCell ref="BD40:BN42"/>
    <mergeCell ref="AB42:AF42"/>
    <mergeCell ref="B43:E45"/>
    <mergeCell ref="F43:AA45"/>
    <mergeCell ref="AB43:AF44"/>
    <mergeCell ref="AG43:AP45"/>
    <mergeCell ref="AQ43:AS45"/>
    <mergeCell ref="AT43:BC45"/>
    <mergeCell ref="BD43:BN45"/>
    <mergeCell ref="AB45:AF45"/>
    <mergeCell ref="BD61:BN63"/>
    <mergeCell ref="AB63:AF63"/>
    <mergeCell ref="B52:E54"/>
    <mergeCell ref="F52:AA54"/>
    <mergeCell ref="AB52:AF53"/>
    <mergeCell ref="AG52:AP54"/>
    <mergeCell ref="AQ52:AS54"/>
    <mergeCell ref="AT52:BC54"/>
    <mergeCell ref="BD52:BN54"/>
    <mergeCell ref="AB54:AF54"/>
    <mergeCell ref="B55:E57"/>
    <mergeCell ref="F55:AA57"/>
    <mergeCell ref="AB55:AF56"/>
    <mergeCell ref="AG55:AP57"/>
    <mergeCell ref="AQ55:AS57"/>
    <mergeCell ref="AT55:BC57"/>
    <mergeCell ref="BD55:BN57"/>
    <mergeCell ref="AB57:AF57"/>
    <mergeCell ref="B5:Z6"/>
    <mergeCell ref="BD37:BN39"/>
    <mergeCell ref="AB39:AF39"/>
    <mergeCell ref="B58:E60"/>
    <mergeCell ref="F58:AA60"/>
    <mergeCell ref="AB58:AF59"/>
    <mergeCell ref="AG58:AP60"/>
    <mergeCell ref="AQ58:AS60"/>
    <mergeCell ref="AT58:BC60"/>
    <mergeCell ref="BD58:BN60"/>
    <mergeCell ref="AB60:AF60"/>
    <mergeCell ref="B46:E48"/>
    <mergeCell ref="F46:AA48"/>
    <mergeCell ref="AB46:AF47"/>
    <mergeCell ref="AG46:AP48"/>
    <mergeCell ref="AQ46:AS48"/>
    <mergeCell ref="AT46:BC48"/>
    <mergeCell ref="BD46:BN48"/>
    <mergeCell ref="AB48:AF48"/>
    <mergeCell ref="B49:E51"/>
    <mergeCell ref="F49:AA51"/>
    <mergeCell ref="AB49:AF50"/>
    <mergeCell ref="BD49:BN51"/>
    <mergeCell ref="AB51:AF51"/>
  </mergeCells>
  <phoneticPr fontId="22"/>
  <dataValidations count="3">
    <dataValidation type="list" allowBlank="1" showInputMessage="1" showErrorMessage="1" sqref="AB40:AF41 AB43:AF44 AB46:AF47 AB49:AF50 AB52:AF53 AB55:AF56 AB58:AF59 AB61:AF62 AB64:AF65 AB67:AF68" xr:uid="{8D8AA0FB-9773-4D96-BC2E-27DB170EF8B7}">
      <formula1>"外税(10%),外税(8%),外税(8%)軽,非課税(0%)"</formula1>
    </dataValidation>
    <dataValidation type="list" allowBlank="1" showInputMessage="1" sqref="B5:Z6" xr:uid="{AFA4722C-7006-48EB-9A93-9529B6F48BBF}">
      <formula1>"藤本建設株式会社　御中,藤本・○○建設共同企業体　　 代表者藤本建設株式会社　御中"</formula1>
    </dataValidation>
    <dataValidation type="list" allowBlank="1" showInputMessage="1" showErrorMessage="1" sqref="AZ6:BJ6" xr:uid="{99AC9799-055A-4C5D-8225-881FFF69C18C}">
      <formula1>"未取得"</formula1>
    </dataValidation>
  </dataValidations>
  <pageMargins left="0.78740157480314965" right="0.39370078740157483" top="0.59055118110236227" bottom="0.19685039370078741" header="0.31496062992125984" footer="0.11811023622047245"/>
  <pageSetup paperSize="9" scale="97" orientation="portrait" r:id="rId1"/>
  <headerFooter>
    <oddFooter>&amp;R藤本建設株式会社</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82"/>
  <sheetViews>
    <sheetView view="pageBreakPreview" zoomScaleNormal="100" zoomScaleSheetLayoutView="100" workbookViewId="0">
      <selection activeCell="BW38" sqref="BW38"/>
    </sheetView>
  </sheetViews>
  <sheetFormatPr defaultColWidth="9" defaultRowHeight="13.2" x14ac:dyDescent="0.2"/>
  <cols>
    <col min="1" max="66" width="1.33203125" style="9" customWidth="1"/>
    <col min="67" max="67" width="1.44140625" style="9" customWidth="1"/>
    <col min="68" max="16384" width="9" style="9"/>
  </cols>
  <sheetData>
    <row r="1" spans="1:66" ht="24" customHeight="1" x14ac:dyDescent="0.2">
      <c r="B1" s="170" t="s">
        <v>39</v>
      </c>
      <c r="C1" s="171"/>
      <c r="D1" s="171"/>
      <c r="E1" s="172"/>
      <c r="F1" s="170" t="s">
        <v>40</v>
      </c>
      <c r="G1" s="171"/>
      <c r="H1" s="171"/>
      <c r="I1" s="172"/>
      <c r="J1" s="170" t="s">
        <v>41</v>
      </c>
      <c r="K1" s="171"/>
      <c r="L1" s="171"/>
      <c r="M1" s="172"/>
      <c r="N1" s="170" t="s">
        <v>42</v>
      </c>
      <c r="O1" s="171"/>
      <c r="P1" s="171"/>
      <c r="Q1" s="172"/>
      <c r="R1" s="170" t="s">
        <v>43</v>
      </c>
      <c r="S1" s="171"/>
      <c r="T1" s="171"/>
      <c r="U1" s="172"/>
    </row>
    <row r="2" spans="1:66" ht="12" customHeight="1" x14ac:dyDescent="0.2">
      <c r="B2" s="181">
        <v>100</v>
      </c>
      <c r="C2" s="181"/>
      <c r="D2" s="181"/>
      <c r="E2" s="181"/>
      <c r="F2" s="181">
        <v>210</v>
      </c>
      <c r="G2" s="181"/>
      <c r="H2" s="181"/>
      <c r="I2" s="181"/>
      <c r="J2" s="181">
        <v>300</v>
      </c>
      <c r="K2" s="181"/>
      <c r="L2" s="181"/>
      <c r="M2" s="181"/>
      <c r="N2" s="181">
        <v>468</v>
      </c>
      <c r="O2" s="181"/>
      <c r="P2" s="181"/>
      <c r="Q2" s="181"/>
      <c r="R2" s="181">
        <v>400</v>
      </c>
      <c r="S2" s="181"/>
      <c r="T2" s="181"/>
      <c r="U2" s="181"/>
    </row>
    <row r="3" spans="1:66" ht="12" customHeight="1" x14ac:dyDescent="0.2">
      <c r="B3" s="102" t="s">
        <v>75</v>
      </c>
      <c r="C3" s="103"/>
      <c r="D3" s="103"/>
      <c r="E3" s="103"/>
      <c r="F3" s="103"/>
      <c r="G3" s="103"/>
      <c r="H3" s="103"/>
      <c r="I3" s="103"/>
      <c r="J3" s="103"/>
      <c r="K3" s="103"/>
      <c r="L3" s="103"/>
      <c r="M3" s="103"/>
      <c r="N3" s="103"/>
      <c r="O3" s="103"/>
      <c r="P3" s="103"/>
      <c r="Q3" s="103"/>
      <c r="R3" s="103"/>
      <c r="S3" s="103"/>
      <c r="T3" s="103"/>
      <c r="U3" s="103"/>
    </row>
    <row r="4" spans="1:66" ht="24" customHeight="1" thickBot="1" x14ac:dyDescent="0.2">
      <c r="A4" s="1"/>
      <c r="B4" s="43"/>
      <c r="C4" s="43"/>
      <c r="D4" s="43"/>
      <c r="E4" s="43"/>
      <c r="F4" s="43"/>
      <c r="G4" s="43"/>
      <c r="H4" s="43"/>
      <c r="I4" s="43"/>
      <c r="J4" s="43"/>
      <c r="K4" s="43"/>
      <c r="L4" s="43"/>
      <c r="M4" s="43"/>
      <c r="N4" s="43"/>
      <c r="O4" s="43"/>
      <c r="P4" s="43"/>
      <c r="Q4" s="43"/>
      <c r="R4" s="43"/>
      <c r="S4" s="43"/>
      <c r="T4" s="43"/>
      <c r="U4" s="43"/>
      <c r="V4" s="1"/>
      <c r="W4" s="1"/>
      <c r="X4" s="1"/>
      <c r="Y4" s="44"/>
      <c r="Z4" s="182" t="s">
        <v>13</v>
      </c>
      <c r="AA4" s="182"/>
      <c r="AB4" s="182"/>
      <c r="AC4" s="182"/>
      <c r="AD4" s="182"/>
      <c r="AE4" s="182"/>
      <c r="AF4" s="182"/>
      <c r="AG4" s="182"/>
      <c r="AH4" s="182"/>
      <c r="AI4" s="182"/>
      <c r="AJ4" s="182"/>
      <c r="AK4" s="182"/>
      <c r="AL4" s="182"/>
      <c r="AM4" s="182"/>
      <c r="AN4" s="182"/>
      <c r="AO4" s="182"/>
      <c r="AP4" s="182"/>
      <c r="AQ4" s="44"/>
      <c r="AR4" s="1"/>
      <c r="AS4" s="1"/>
      <c r="AT4" s="1"/>
      <c r="AU4" s="1"/>
      <c r="AV4" s="1"/>
      <c r="AW4" s="1"/>
      <c r="AX4" s="1"/>
      <c r="AY4" s="635" t="s">
        <v>87</v>
      </c>
      <c r="AZ4" s="635"/>
      <c r="BA4" s="635"/>
      <c r="BB4" s="635"/>
      <c r="BC4" s="635"/>
      <c r="BD4" s="635"/>
      <c r="BE4" s="635"/>
      <c r="BF4" s="635"/>
      <c r="BG4" s="635"/>
      <c r="BH4" s="635"/>
      <c r="BI4" s="635"/>
      <c r="BJ4" s="635"/>
      <c r="BK4" s="635"/>
      <c r="BL4" s="635"/>
      <c r="BM4" s="635"/>
      <c r="BN4" s="635"/>
    </row>
    <row r="5" spans="1:66" ht="21.75" customHeight="1" thickTop="1" x14ac:dyDescent="0.2">
      <c r="A5" s="1"/>
      <c r="B5" s="1"/>
      <c r="C5" s="1"/>
      <c r="D5" s="1"/>
      <c r="E5" s="1"/>
      <c r="F5" s="1"/>
      <c r="G5" s="1"/>
      <c r="H5" s="1"/>
      <c r="I5" s="1"/>
      <c r="J5" s="1"/>
      <c r="K5" s="1"/>
      <c r="L5" s="1"/>
      <c r="M5" s="1"/>
      <c r="N5" s="1"/>
      <c r="O5" s="1"/>
      <c r="P5" s="1"/>
      <c r="Q5" s="1"/>
      <c r="R5" s="1"/>
      <c r="S5" s="1"/>
      <c r="T5" s="1"/>
      <c r="U5" s="1"/>
      <c r="V5" s="1"/>
      <c r="W5" s="1"/>
      <c r="X5" s="1"/>
      <c r="Y5" s="636"/>
      <c r="Z5" s="636"/>
      <c r="AA5" s="636"/>
      <c r="AB5" s="636"/>
      <c r="AC5" s="636"/>
      <c r="AD5" s="636"/>
      <c r="AE5" s="636"/>
      <c r="AF5" s="636"/>
      <c r="AG5" s="636"/>
      <c r="AH5" s="636"/>
      <c r="AI5" s="636"/>
      <c r="AJ5" s="636"/>
      <c r="AK5" s="636"/>
      <c r="AL5" s="636"/>
      <c r="AM5" s="636"/>
      <c r="AN5" s="636"/>
      <c r="AO5" s="636"/>
      <c r="AP5" s="636"/>
      <c r="AQ5" s="636"/>
      <c r="AR5" s="1"/>
      <c r="AS5" s="1"/>
      <c r="AT5" s="1"/>
      <c r="AU5" s="1"/>
      <c r="AV5" s="1"/>
      <c r="AW5" s="1"/>
      <c r="AX5" s="1"/>
      <c r="AY5" s="46"/>
      <c r="AZ5" s="47"/>
      <c r="BA5" s="47"/>
      <c r="BB5" s="48"/>
      <c r="BC5" s="48"/>
      <c r="BD5" s="47"/>
      <c r="BE5" s="47"/>
      <c r="BF5" s="48"/>
      <c r="BG5" s="48"/>
      <c r="BH5" s="48"/>
      <c r="BI5" s="48"/>
      <c r="BJ5" s="48"/>
      <c r="BK5" s="48"/>
      <c r="BL5" s="8"/>
      <c r="BM5" s="46"/>
      <c r="BN5" s="1"/>
    </row>
    <row r="6" spans="1:66" ht="16.2" x14ac:dyDescent="0.2">
      <c r="A6" s="1"/>
      <c r="B6" s="637" t="s">
        <v>32</v>
      </c>
      <c r="C6" s="637"/>
      <c r="D6" s="637"/>
      <c r="E6" s="637"/>
      <c r="F6" s="637"/>
      <c r="G6" s="637"/>
      <c r="H6" s="637"/>
      <c r="I6" s="637"/>
      <c r="J6" s="637"/>
      <c r="K6" s="637"/>
      <c r="L6" s="637"/>
      <c r="M6" s="637"/>
      <c r="N6" s="637"/>
      <c r="O6" s="637"/>
      <c r="P6" s="637"/>
      <c r="Q6" s="637"/>
      <c r="R6" s="637"/>
      <c r="S6" s="637"/>
      <c r="T6" s="637"/>
      <c r="U6" s="637"/>
      <c r="V6" s="637"/>
      <c r="W6" s="637"/>
      <c r="X6" s="637"/>
      <c r="Y6" s="1"/>
      <c r="Z6" s="1"/>
      <c r="AA6" s="1"/>
      <c r="AB6" s="1"/>
      <c r="AC6" s="1"/>
      <c r="AD6" s="1"/>
      <c r="AE6" s="1"/>
      <c r="AF6" s="1"/>
      <c r="AG6" s="1"/>
      <c r="AH6" s="1"/>
      <c r="AI6" s="175" t="s">
        <v>86</v>
      </c>
      <c r="AJ6" s="176"/>
      <c r="AK6" s="176"/>
      <c r="AL6" s="176"/>
      <c r="AM6" s="176"/>
      <c r="AN6" s="176"/>
      <c r="AO6" s="176"/>
      <c r="AP6" s="176"/>
      <c r="AQ6" s="176"/>
      <c r="AR6" s="176"/>
      <c r="AS6" s="176"/>
      <c r="AT6" s="176"/>
      <c r="AU6" s="176"/>
      <c r="AV6" s="176"/>
      <c r="AW6" s="176"/>
      <c r="AX6" s="176"/>
      <c r="AY6" s="177"/>
      <c r="AZ6" s="702"/>
      <c r="BA6" s="703"/>
      <c r="BB6" s="703"/>
      <c r="BC6" s="703"/>
      <c r="BD6" s="703"/>
      <c r="BE6" s="703"/>
      <c r="BF6" s="703"/>
      <c r="BG6" s="703"/>
      <c r="BH6" s="703"/>
      <c r="BI6" s="703"/>
      <c r="BJ6" s="703"/>
      <c r="BK6" s="1"/>
      <c r="BL6" s="1"/>
      <c r="BM6" s="1"/>
      <c r="BN6" s="1"/>
    </row>
    <row r="7" spans="1:66" ht="16.2" x14ac:dyDescent="0.2">
      <c r="A7" s="1"/>
      <c r="B7" s="49"/>
      <c r="C7" s="49"/>
      <c r="D7" s="541" t="s">
        <v>8</v>
      </c>
      <c r="E7" s="541"/>
      <c r="F7" s="541"/>
      <c r="G7" s="541"/>
      <c r="H7" s="541"/>
      <c r="I7" s="541"/>
      <c r="J7" s="541"/>
      <c r="K7" s="541"/>
      <c r="L7" s="541"/>
      <c r="M7" s="541"/>
      <c r="N7" s="541"/>
      <c r="O7" s="541"/>
      <c r="P7" s="541"/>
      <c r="Q7" s="541"/>
      <c r="R7" s="541"/>
      <c r="S7" s="541"/>
      <c r="T7" s="541"/>
      <c r="U7" s="541"/>
      <c r="V7" s="541"/>
      <c r="W7" s="541"/>
      <c r="X7" s="541"/>
      <c r="Y7" s="49"/>
      <c r="Z7" s="49"/>
      <c r="AA7" s="49"/>
      <c r="AB7" s="49"/>
      <c r="AC7" s="49"/>
      <c r="AD7" s="49"/>
      <c r="AE7" s="49"/>
      <c r="AF7" s="49"/>
      <c r="AG7" s="49"/>
      <c r="AH7" s="49"/>
      <c r="AI7" s="646" t="s">
        <v>85</v>
      </c>
      <c r="AJ7" s="647"/>
      <c r="AK7" s="648"/>
      <c r="AL7" s="647"/>
      <c r="AM7" s="648"/>
      <c r="AN7" s="647"/>
      <c r="AO7" s="648"/>
      <c r="AP7" s="647"/>
      <c r="AQ7" s="648"/>
      <c r="AR7" s="647"/>
      <c r="AS7" s="648"/>
      <c r="AT7" s="647"/>
      <c r="AU7" s="648"/>
      <c r="AV7" s="647"/>
      <c r="AW7" s="648"/>
      <c r="AX7" s="647"/>
      <c r="AY7" s="648"/>
      <c r="AZ7" s="647"/>
      <c r="BA7" s="648"/>
      <c r="BB7" s="647"/>
      <c r="BC7" s="648"/>
      <c r="BD7" s="647"/>
      <c r="BE7" s="648"/>
      <c r="BF7" s="647"/>
      <c r="BG7" s="648"/>
      <c r="BH7" s="647"/>
      <c r="BI7" s="648"/>
      <c r="BJ7" s="704"/>
      <c r="BK7" s="50"/>
      <c r="BL7" s="8"/>
      <c r="BM7" s="46"/>
      <c r="BN7" s="46"/>
    </row>
    <row r="8" spans="1:66" ht="24" customHeight="1" x14ac:dyDescent="0.2">
      <c r="A8" s="1"/>
      <c r="B8" s="51"/>
      <c r="C8" s="52"/>
      <c r="D8" s="179"/>
      <c r="E8" s="179"/>
      <c r="F8" s="179"/>
      <c r="G8" s="179"/>
      <c r="H8" s="179"/>
      <c r="I8" s="179"/>
      <c r="J8" s="179"/>
      <c r="K8" s="179"/>
      <c r="L8" s="179"/>
      <c r="M8" s="179"/>
      <c r="N8" s="179"/>
      <c r="O8" s="179"/>
      <c r="P8" s="179"/>
      <c r="Q8" s="179"/>
      <c r="R8" s="179"/>
      <c r="S8" s="179"/>
      <c r="T8" s="179"/>
      <c r="U8" s="179"/>
      <c r="V8" s="179"/>
      <c r="W8" s="179"/>
      <c r="X8" s="179"/>
      <c r="Y8" s="1"/>
      <c r="Z8" s="1"/>
      <c r="AA8" s="1"/>
      <c r="AB8" s="1"/>
      <c r="AC8" s="1"/>
      <c r="AD8" s="1"/>
      <c r="AE8" s="1"/>
      <c r="AF8" s="1"/>
      <c r="AG8" s="1"/>
      <c r="AH8" s="1"/>
      <c r="AI8" s="638" t="s">
        <v>0</v>
      </c>
      <c r="AJ8" s="639"/>
      <c r="AK8" s="639"/>
      <c r="AL8" s="639"/>
      <c r="AM8" s="639"/>
      <c r="AN8" s="639"/>
      <c r="AO8" s="639"/>
      <c r="AP8" s="639"/>
      <c r="AQ8" s="640"/>
      <c r="AR8" s="641">
        <v>0</v>
      </c>
      <c r="AS8" s="642"/>
      <c r="AT8" s="643"/>
      <c r="AU8" s="644">
        <v>0</v>
      </c>
      <c r="AV8" s="642"/>
      <c r="AW8" s="643"/>
      <c r="AX8" s="644">
        <v>0</v>
      </c>
      <c r="AY8" s="642"/>
      <c r="AZ8" s="643"/>
      <c r="BA8" s="644">
        <v>1</v>
      </c>
      <c r="BB8" s="642"/>
      <c r="BC8" s="645"/>
      <c r="BD8" s="53"/>
      <c r="BE8" s="54"/>
      <c r="BF8" s="54"/>
      <c r="BG8" s="54"/>
      <c r="BH8" s="54"/>
      <c r="BI8" s="54"/>
      <c r="BJ8" s="54"/>
      <c r="BK8" s="54"/>
      <c r="BL8" s="54"/>
      <c r="BM8" s="54"/>
      <c r="BN8" s="54"/>
    </row>
    <row r="9" spans="1:66" ht="7.5" customHeight="1" x14ac:dyDescent="0.2">
      <c r="A9" s="1"/>
      <c r="B9" s="200" t="s">
        <v>22</v>
      </c>
      <c r="C9" s="201"/>
      <c r="D9" s="201"/>
      <c r="E9" s="201"/>
      <c r="F9" s="201"/>
      <c r="G9" s="201"/>
      <c r="H9" s="201"/>
      <c r="I9" s="202"/>
      <c r="J9" s="659">
        <v>5</v>
      </c>
      <c r="K9" s="660"/>
      <c r="L9" s="661"/>
      <c r="M9" s="668">
        <v>9</v>
      </c>
      <c r="N9" s="660"/>
      <c r="O9" s="669"/>
      <c r="P9" s="659">
        <v>0</v>
      </c>
      <c r="Q9" s="660"/>
      <c r="R9" s="661"/>
      <c r="S9" s="668">
        <v>5</v>
      </c>
      <c r="T9" s="660"/>
      <c r="U9" s="661"/>
      <c r="V9" s="668">
        <v>1</v>
      </c>
      <c r="W9" s="660"/>
      <c r="X9" s="669"/>
      <c r="Y9" s="659">
        <v>0</v>
      </c>
      <c r="Z9" s="660"/>
      <c r="AA9" s="661"/>
      <c r="AB9" s="668">
        <v>0</v>
      </c>
      <c r="AC9" s="660"/>
      <c r="AD9" s="669"/>
      <c r="AE9" s="55"/>
      <c r="AF9" s="55"/>
      <c r="AG9" s="55"/>
      <c r="AI9" s="56"/>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8"/>
    </row>
    <row r="10" spans="1:66" ht="7.5" customHeight="1" x14ac:dyDescent="0.2">
      <c r="A10" s="1"/>
      <c r="B10" s="203"/>
      <c r="C10" s="204"/>
      <c r="D10" s="204"/>
      <c r="E10" s="204"/>
      <c r="F10" s="204"/>
      <c r="G10" s="204"/>
      <c r="H10" s="204"/>
      <c r="I10" s="205"/>
      <c r="J10" s="662"/>
      <c r="K10" s="663"/>
      <c r="L10" s="664"/>
      <c r="M10" s="670"/>
      <c r="N10" s="663"/>
      <c r="O10" s="671"/>
      <c r="P10" s="662"/>
      <c r="Q10" s="663"/>
      <c r="R10" s="664"/>
      <c r="S10" s="670"/>
      <c r="T10" s="663"/>
      <c r="U10" s="664"/>
      <c r="V10" s="670"/>
      <c r="W10" s="663"/>
      <c r="X10" s="671"/>
      <c r="Y10" s="662"/>
      <c r="Z10" s="663"/>
      <c r="AA10" s="664"/>
      <c r="AB10" s="670"/>
      <c r="AC10" s="663"/>
      <c r="AD10" s="671"/>
      <c r="AE10" s="55"/>
      <c r="AF10" s="55"/>
      <c r="AG10" s="55"/>
      <c r="AI10" s="59"/>
      <c r="AJ10" s="198" t="s">
        <v>15</v>
      </c>
      <c r="AK10" s="198"/>
      <c r="AL10" s="198"/>
      <c r="AM10" s="198"/>
      <c r="AN10" s="198"/>
      <c r="AO10" s="60"/>
      <c r="AP10" s="60"/>
      <c r="AQ10" s="708" t="s">
        <v>44</v>
      </c>
      <c r="AR10" s="708"/>
      <c r="AS10" s="708"/>
      <c r="AT10" s="708"/>
      <c r="AU10" s="708"/>
      <c r="AV10" s="708"/>
      <c r="AW10" s="708"/>
      <c r="AX10" s="708"/>
      <c r="AY10" s="708"/>
      <c r="AZ10" s="708"/>
      <c r="BA10" s="60"/>
      <c r="BB10" s="60"/>
      <c r="BC10" s="60"/>
      <c r="BD10" s="60"/>
      <c r="BE10" s="60"/>
      <c r="BF10" s="60"/>
      <c r="BG10" s="60"/>
      <c r="BH10" s="60"/>
      <c r="BI10" s="60"/>
      <c r="BJ10" s="60"/>
      <c r="BK10" s="60"/>
      <c r="BL10" s="60"/>
      <c r="BM10" s="60"/>
      <c r="BN10" s="61"/>
    </row>
    <row r="11" spans="1:66" ht="7.5" customHeight="1" x14ac:dyDescent="0.2">
      <c r="A11" s="1"/>
      <c r="B11" s="206"/>
      <c r="C11" s="207"/>
      <c r="D11" s="207"/>
      <c r="E11" s="207"/>
      <c r="F11" s="207"/>
      <c r="G11" s="207"/>
      <c r="H11" s="207"/>
      <c r="I11" s="208"/>
      <c r="J11" s="665"/>
      <c r="K11" s="666"/>
      <c r="L11" s="667"/>
      <c r="M11" s="672"/>
      <c r="N11" s="666"/>
      <c r="O11" s="673"/>
      <c r="P11" s="665"/>
      <c r="Q11" s="666"/>
      <c r="R11" s="667"/>
      <c r="S11" s="672"/>
      <c r="T11" s="666"/>
      <c r="U11" s="667"/>
      <c r="V11" s="672"/>
      <c r="W11" s="666"/>
      <c r="X11" s="673"/>
      <c r="Y11" s="665"/>
      <c r="Z11" s="666"/>
      <c r="AA11" s="667"/>
      <c r="AB11" s="672"/>
      <c r="AC11" s="666"/>
      <c r="AD11" s="673"/>
      <c r="AE11" s="62"/>
      <c r="AF11" s="63"/>
      <c r="AG11" s="63"/>
      <c r="AI11" s="59"/>
      <c r="AJ11" s="198"/>
      <c r="AK11" s="198"/>
      <c r="AL11" s="198"/>
      <c r="AM11" s="198"/>
      <c r="AN11" s="198"/>
      <c r="AO11" s="60"/>
      <c r="AP11" s="60"/>
      <c r="AQ11" s="708"/>
      <c r="AR11" s="708"/>
      <c r="AS11" s="708"/>
      <c r="AT11" s="708"/>
      <c r="AU11" s="708"/>
      <c r="AV11" s="708"/>
      <c r="AW11" s="708"/>
      <c r="AX11" s="708"/>
      <c r="AY11" s="708"/>
      <c r="AZ11" s="708"/>
      <c r="BA11" s="60"/>
      <c r="BB11" s="60"/>
      <c r="BC11" s="60"/>
      <c r="BD11" s="60"/>
      <c r="BE11" s="60"/>
      <c r="BF11" s="60"/>
      <c r="BG11" s="60"/>
      <c r="BH11" s="60"/>
      <c r="BI11" s="60"/>
      <c r="BJ11" s="60"/>
      <c r="BK11" s="60"/>
      <c r="BL11" s="60"/>
      <c r="BM11" s="60"/>
      <c r="BN11" s="61"/>
    </row>
    <row r="12" spans="1:66" ht="7.5" customHeight="1" x14ac:dyDescent="0.2">
      <c r="A12" s="1"/>
      <c r="B12" s="200" t="s">
        <v>23</v>
      </c>
      <c r="C12" s="201"/>
      <c r="D12" s="201"/>
      <c r="E12" s="201"/>
      <c r="F12" s="201"/>
      <c r="G12" s="201"/>
      <c r="H12" s="201"/>
      <c r="I12" s="202"/>
      <c r="J12" s="649" t="s">
        <v>49</v>
      </c>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1"/>
      <c r="AI12" s="59"/>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64"/>
    </row>
    <row r="13" spans="1:66" ht="7.5" customHeight="1" x14ac:dyDescent="0.2">
      <c r="A13" s="1"/>
      <c r="B13" s="203"/>
      <c r="C13" s="204"/>
      <c r="D13" s="204"/>
      <c r="E13" s="204"/>
      <c r="F13" s="204"/>
      <c r="G13" s="204"/>
      <c r="H13" s="204"/>
      <c r="I13" s="205"/>
      <c r="J13" s="652"/>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4"/>
      <c r="AI13" s="59"/>
      <c r="AJ13" s="218" t="s">
        <v>10</v>
      </c>
      <c r="AK13" s="218"/>
      <c r="AL13" s="218"/>
      <c r="AM13" s="218"/>
      <c r="AN13" s="218"/>
      <c r="AO13" s="10"/>
      <c r="AP13" s="10"/>
      <c r="AQ13" s="658" t="s">
        <v>45</v>
      </c>
      <c r="AR13" s="658"/>
      <c r="AS13" s="658"/>
      <c r="AT13" s="658"/>
      <c r="AU13" s="658"/>
      <c r="AV13" s="658"/>
      <c r="AW13" s="658"/>
      <c r="AX13" s="658"/>
      <c r="AY13" s="658"/>
      <c r="AZ13" s="658"/>
      <c r="BA13" s="658"/>
      <c r="BB13" s="658"/>
      <c r="BC13" s="658"/>
      <c r="BD13" s="658"/>
      <c r="BE13" s="658"/>
      <c r="BF13" s="658"/>
      <c r="BG13" s="658"/>
      <c r="BH13" s="658"/>
      <c r="BI13" s="658"/>
      <c r="BJ13" s="658"/>
      <c r="BK13" s="658"/>
      <c r="BL13" s="658"/>
      <c r="BM13" s="10"/>
      <c r="BN13" s="64"/>
    </row>
    <row r="14" spans="1:66" ht="7.5" customHeight="1" x14ac:dyDescent="0.2">
      <c r="A14" s="1"/>
      <c r="B14" s="203"/>
      <c r="C14" s="204"/>
      <c r="D14" s="204"/>
      <c r="E14" s="204"/>
      <c r="F14" s="204"/>
      <c r="G14" s="204"/>
      <c r="H14" s="204"/>
      <c r="I14" s="205"/>
      <c r="J14" s="652"/>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4"/>
      <c r="AI14" s="59"/>
      <c r="AJ14" s="218"/>
      <c r="AK14" s="218"/>
      <c r="AL14" s="218"/>
      <c r="AM14" s="218"/>
      <c r="AN14" s="218"/>
      <c r="AO14" s="10"/>
      <c r="AP14" s="10"/>
      <c r="AQ14" s="658"/>
      <c r="AR14" s="658"/>
      <c r="AS14" s="658"/>
      <c r="AT14" s="658"/>
      <c r="AU14" s="658"/>
      <c r="AV14" s="658"/>
      <c r="AW14" s="658"/>
      <c r="AX14" s="658"/>
      <c r="AY14" s="658"/>
      <c r="AZ14" s="658"/>
      <c r="BA14" s="658"/>
      <c r="BB14" s="658"/>
      <c r="BC14" s="658"/>
      <c r="BD14" s="658"/>
      <c r="BE14" s="658"/>
      <c r="BF14" s="658"/>
      <c r="BG14" s="658"/>
      <c r="BH14" s="658"/>
      <c r="BI14" s="658"/>
      <c r="BJ14" s="658"/>
      <c r="BK14" s="658"/>
      <c r="BL14" s="658"/>
      <c r="BM14" s="10"/>
      <c r="BN14" s="64"/>
    </row>
    <row r="15" spans="1:66" ht="7.5" customHeight="1" x14ac:dyDescent="0.2">
      <c r="A15" s="1"/>
      <c r="B15" s="203"/>
      <c r="C15" s="204"/>
      <c r="D15" s="204"/>
      <c r="E15" s="204"/>
      <c r="F15" s="204"/>
      <c r="G15" s="204"/>
      <c r="H15" s="204"/>
      <c r="I15" s="205"/>
      <c r="J15" s="652"/>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4"/>
      <c r="AI15" s="59"/>
      <c r="AJ15" s="65"/>
      <c r="AK15" s="65"/>
      <c r="AL15" s="65"/>
      <c r="AM15" s="65"/>
      <c r="AN15" s="65"/>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64"/>
    </row>
    <row r="16" spans="1:66" ht="7.5" customHeight="1" x14ac:dyDescent="0.2">
      <c r="A16" s="1"/>
      <c r="B16" s="203"/>
      <c r="C16" s="204"/>
      <c r="D16" s="204"/>
      <c r="E16" s="204"/>
      <c r="F16" s="204"/>
      <c r="G16" s="204"/>
      <c r="H16" s="204"/>
      <c r="I16" s="205"/>
      <c r="J16" s="652"/>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4"/>
      <c r="AI16" s="59"/>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64"/>
    </row>
    <row r="17" spans="1:66" ht="7.5" customHeight="1" x14ac:dyDescent="0.2">
      <c r="A17" s="1"/>
      <c r="B17" s="206"/>
      <c r="C17" s="207"/>
      <c r="D17" s="207"/>
      <c r="E17" s="207"/>
      <c r="F17" s="207"/>
      <c r="G17" s="207"/>
      <c r="H17" s="207"/>
      <c r="I17" s="208"/>
      <c r="J17" s="655"/>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7"/>
      <c r="AI17" s="59"/>
      <c r="AJ17" s="218" t="s">
        <v>11</v>
      </c>
      <c r="AK17" s="218"/>
      <c r="AL17" s="218"/>
      <c r="AM17" s="218"/>
      <c r="AN17" s="218"/>
      <c r="AO17" s="10"/>
      <c r="AP17" s="10"/>
      <c r="AQ17" s="658" t="s">
        <v>46</v>
      </c>
      <c r="AR17" s="658"/>
      <c r="AS17" s="658"/>
      <c r="AT17" s="658"/>
      <c r="AU17" s="658"/>
      <c r="AV17" s="658"/>
      <c r="AW17" s="658"/>
      <c r="AX17" s="658"/>
      <c r="AY17" s="658"/>
      <c r="AZ17" s="658"/>
      <c r="BA17" s="658"/>
      <c r="BB17" s="658"/>
      <c r="BC17" s="658"/>
      <c r="BD17" s="658"/>
      <c r="BE17" s="658"/>
      <c r="BF17" s="658"/>
      <c r="BG17" s="658"/>
      <c r="BH17" s="658"/>
      <c r="BI17" s="658"/>
      <c r="BJ17" s="658"/>
      <c r="BK17" s="658"/>
      <c r="BL17" s="658"/>
      <c r="BM17" s="10"/>
      <c r="BN17" s="64"/>
    </row>
    <row r="18" spans="1:66" ht="7.5" customHeight="1" x14ac:dyDescent="0.2">
      <c r="A18" s="1"/>
      <c r="B18" s="66"/>
      <c r="C18" s="66"/>
      <c r="D18" s="66"/>
      <c r="E18" s="66"/>
      <c r="F18" s="66"/>
      <c r="G18" s="66"/>
      <c r="H18" s="66"/>
      <c r="I18" s="67"/>
      <c r="J18" s="67"/>
      <c r="K18" s="67"/>
      <c r="L18" s="67"/>
      <c r="M18" s="67"/>
      <c r="N18" s="67"/>
      <c r="O18" s="67"/>
      <c r="P18" s="67"/>
      <c r="Q18" s="67"/>
      <c r="R18" s="67"/>
      <c r="S18" s="67"/>
      <c r="T18" s="67"/>
      <c r="U18" s="67"/>
      <c r="V18" s="67"/>
      <c r="W18" s="67"/>
      <c r="X18" s="67"/>
      <c r="AI18" s="59"/>
      <c r="AJ18" s="218"/>
      <c r="AK18" s="218"/>
      <c r="AL18" s="218"/>
      <c r="AM18" s="218"/>
      <c r="AN18" s="218"/>
      <c r="AO18" s="10"/>
      <c r="AP18" s="10"/>
      <c r="AQ18" s="658"/>
      <c r="AR18" s="658"/>
      <c r="AS18" s="658"/>
      <c r="AT18" s="658"/>
      <c r="AU18" s="658"/>
      <c r="AV18" s="658"/>
      <c r="AW18" s="658"/>
      <c r="AX18" s="658"/>
      <c r="AY18" s="658"/>
      <c r="AZ18" s="658"/>
      <c r="BA18" s="658"/>
      <c r="BB18" s="658"/>
      <c r="BC18" s="658"/>
      <c r="BD18" s="658"/>
      <c r="BE18" s="658"/>
      <c r="BF18" s="658"/>
      <c r="BG18" s="658"/>
      <c r="BH18" s="658"/>
      <c r="BI18" s="658"/>
      <c r="BJ18" s="658"/>
      <c r="BK18" s="658"/>
      <c r="BL18" s="658"/>
      <c r="BM18" s="10"/>
      <c r="BN18" s="64"/>
    </row>
    <row r="19" spans="1:66" ht="7.5" customHeight="1" x14ac:dyDescent="0.2">
      <c r="A19" s="1"/>
      <c r="B19" s="260" t="s">
        <v>1</v>
      </c>
      <c r="C19" s="261"/>
      <c r="D19" s="262"/>
      <c r="E19" s="674"/>
      <c r="F19" s="675"/>
      <c r="G19" s="675"/>
      <c r="H19" s="675"/>
      <c r="I19" s="675"/>
      <c r="J19" s="675"/>
      <c r="K19" s="675"/>
      <c r="L19" s="675"/>
      <c r="M19" s="675"/>
      <c r="N19" s="675"/>
      <c r="O19" s="675"/>
      <c r="P19" s="675"/>
      <c r="Q19" s="133" t="s">
        <v>36</v>
      </c>
      <c r="R19" s="133"/>
      <c r="S19" s="133"/>
      <c r="T19" s="133"/>
      <c r="U19" s="124"/>
      <c r="V19" s="124"/>
      <c r="W19" s="124"/>
      <c r="X19" s="124"/>
      <c r="Y19" s="124"/>
      <c r="Z19" s="124"/>
      <c r="AA19" s="124"/>
      <c r="AB19" s="124"/>
      <c r="AC19" s="124"/>
      <c r="AD19" s="272" t="s">
        <v>25</v>
      </c>
      <c r="AE19" s="272"/>
      <c r="AF19" s="272"/>
      <c r="AG19" s="273"/>
      <c r="AI19" s="59"/>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64"/>
    </row>
    <row r="20" spans="1:66" ht="7.5" customHeight="1" x14ac:dyDescent="0.2">
      <c r="A20" s="1"/>
      <c r="B20" s="263"/>
      <c r="C20" s="264"/>
      <c r="D20" s="265"/>
      <c r="E20" s="245"/>
      <c r="F20" s="246"/>
      <c r="G20" s="246"/>
      <c r="H20" s="246"/>
      <c r="I20" s="246"/>
      <c r="J20" s="246"/>
      <c r="K20" s="246"/>
      <c r="L20" s="246"/>
      <c r="M20" s="246"/>
      <c r="N20" s="246"/>
      <c r="O20" s="246"/>
      <c r="P20" s="246"/>
      <c r="Q20" s="271"/>
      <c r="R20" s="271"/>
      <c r="S20" s="271"/>
      <c r="T20" s="271"/>
      <c r="U20" s="127"/>
      <c r="V20" s="127"/>
      <c r="W20" s="127"/>
      <c r="X20" s="127"/>
      <c r="Y20" s="127"/>
      <c r="Z20" s="127"/>
      <c r="AA20" s="127"/>
      <c r="AB20" s="127"/>
      <c r="AC20" s="127"/>
      <c r="AD20" s="218"/>
      <c r="AE20" s="218"/>
      <c r="AF20" s="218"/>
      <c r="AG20" s="274"/>
      <c r="AI20" s="59"/>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64"/>
    </row>
    <row r="21" spans="1:66" ht="7.5" customHeight="1" x14ac:dyDescent="0.2">
      <c r="A21" s="7"/>
      <c r="B21" s="263"/>
      <c r="C21" s="264"/>
      <c r="D21" s="265"/>
      <c r="E21" s="676"/>
      <c r="F21" s="279"/>
      <c r="G21" s="279"/>
      <c r="H21" s="279"/>
      <c r="I21" s="279"/>
      <c r="J21" s="279"/>
      <c r="K21" s="279"/>
      <c r="L21" s="279"/>
      <c r="M21" s="279"/>
      <c r="N21" s="279"/>
      <c r="O21" s="279"/>
      <c r="P21" s="279"/>
      <c r="Q21" s="136"/>
      <c r="R21" s="136"/>
      <c r="S21" s="136"/>
      <c r="T21" s="136"/>
      <c r="U21" s="228"/>
      <c r="V21" s="228"/>
      <c r="W21" s="228"/>
      <c r="X21" s="228"/>
      <c r="Y21" s="228"/>
      <c r="Z21" s="228"/>
      <c r="AA21" s="228"/>
      <c r="AB21" s="228"/>
      <c r="AC21" s="228"/>
      <c r="AD21" s="275"/>
      <c r="AE21" s="275"/>
      <c r="AF21" s="275"/>
      <c r="AG21" s="276"/>
      <c r="AI21" s="59"/>
      <c r="AJ21" s="218" t="s">
        <v>9</v>
      </c>
      <c r="AK21" s="218"/>
      <c r="AL21" s="218"/>
      <c r="AM21" s="218"/>
      <c r="AN21" s="218"/>
      <c r="AO21" s="10"/>
      <c r="AP21" s="10"/>
      <c r="AQ21" s="658" t="s">
        <v>47</v>
      </c>
      <c r="AR21" s="658"/>
      <c r="AS21" s="658"/>
      <c r="AT21" s="658"/>
      <c r="AU21" s="658"/>
      <c r="AV21" s="658"/>
      <c r="AW21" s="658"/>
      <c r="AX21" s="658"/>
      <c r="AY21" s="658"/>
      <c r="AZ21" s="658"/>
      <c r="BA21" s="658"/>
      <c r="BB21" s="658"/>
      <c r="BC21" s="658"/>
      <c r="BD21" s="658"/>
      <c r="BE21" s="658"/>
      <c r="BF21" s="658"/>
      <c r="BG21" s="658"/>
      <c r="BH21" s="658"/>
      <c r="BI21" s="658"/>
      <c r="BJ21" s="658"/>
      <c r="BK21" s="218" t="s">
        <v>14</v>
      </c>
      <c r="BL21" s="218"/>
      <c r="BM21" s="218"/>
      <c r="BN21" s="64"/>
    </row>
    <row r="22" spans="1:66" ht="7.5" customHeight="1" x14ac:dyDescent="0.2">
      <c r="A22" s="7"/>
      <c r="B22" s="263"/>
      <c r="C22" s="264"/>
      <c r="D22" s="265"/>
      <c r="E22" s="222" t="s">
        <v>26</v>
      </c>
      <c r="F22" s="223"/>
      <c r="G22" s="223"/>
      <c r="H22" s="223"/>
      <c r="I22" s="223"/>
      <c r="J22" s="224"/>
      <c r="K22" s="222" t="s">
        <v>28</v>
      </c>
      <c r="L22" s="223"/>
      <c r="M22" s="223"/>
      <c r="N22" s="223"/>
      <c r="O22" s="223"/>
      <c r="P22" s="223"/>
      <c r="Q22" s="223"/>
      <c r="R22" s="223"/>
      <c r="S22" s="223"/>
      <c r="T22" s="224"/>
      <c r="U22" s="222"/>
      <c r="V22" s="223"/>
      <c r="W22" s="223"/>
      <c r="X22" s="223"/>
      <c r="Y22" s="223"/>
      <c r="Z22" s="223"/>
      <c r="AA22" s="223"/>
      <c r="AB22" s="223"/>
      <c r="AC22" s="223"/>
      <c r="AD22" s="223"/>
      <c r="AE22" s="223"/>
      <c r="AF22" s="223"/>
      <c r="AG22" s="424"/>
      <c r="AI22" s="59"/>
      <c r="AJ22" s="218"/>
      <c r="AK22" s="218"/>
      <c r="AL22" s="218"/>
      <c r="AM22" s="218"/>
      <c r="AN22" s="218"/>
      <c r="AO22" s="10"/>
      <c r="AP22" s="10"/>
      <c r="AQ22" s="658"/>
      <c r="AR22" s="658"/>
      <c r="AS22" s="658"/>
      <c r="AT22" s="658"/>
      <c r="AU22" s="658"/>
      <c r="AV22" s="658"/>
      <c r="AW22" s="658"/>
      <c r="AX22" s="658"/>
      <c r="AY22" s="658"/>
      <c r="AZ22" s="658"/>
      <c r="BA22" s="658"/>
      <c r="BB22" s="658"/>
      <c r="BC22" s="658"/>
      <c r="BD22" s="658"/>
      <c r="BE22" s="658"/>
      <c r="BF22" s="658"/>
      <c r="BG22" s="658"/>
      <c r="BH22" s="658"/>
      <c r="BI22" s="658"/>
      <c r="BJ22" s="658"/>
      <c r="BK22" s="218"/>
      <c r="BL22" s="218"/>
      <c r="BM22" s="218"/>
      <c r="BN22" s="64"/>
    </row>
    <row r="23" spans="1:66" ht="7.5" customHeight="1" x14ac:dyDescent="0.2">
      <c r="A23" s="7"/>
      <c r="B23" s="263"/>
      <c r="C23" s="264"/>
      <c r="D23" s="265"/>
      <c r="E23" s="225"/>
      <c r="F23" s="127"/>
      <c r="G23" s="127"/>
      <c r="H23" s="127"/>
      <c r="I23" s="127"/>
      <c r="J23" s="226"/>
      <c r="K23" s="225"/>
      <c r="L23" s="127"/>
      <c r="M23" s="127"/>
      <c r="N23" s="127"/>
      <c r="O23" s="127"/>
      <c r="P23" s="127"/>
      <c r="Q23" s="127"/>
      <c r="R23" s="127"/>
      <c r="S23" s="127"/>
      <c r="T23" s="226"/>
      <c r="U23" s="225"/>
      <c r="V23" s="127"/>
      <c r="W23" s="127"/>
      <c r="X23" s="127"/>
      <c r="Y23" s="127"/>
      <c r="Z23" s="127"/>
      <c r="AA23" s="127"/>
      <c r="AB23" s="127"/>
      <c r="AC23" s="127"/>
      <c r="AD23" s="127"/>
      <c r="AE23" s="127"/>
      <c r="AF23" s="127"/>
      <c r="AG23" s="128"/>
      <c r="AI23" s="59"/>
      <c r="AJ23" s="65"/>
      <c r="AK23" s="65"/>
      <c r="AL23" s="65"/>
      <c r="AM23" s="65"/>
      <c r="AN23" s="65"/>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64"/>
    </row>
    <row r="24" spans="1:66" ht="7.5" customHeight="1" x14ac:dyDescent="0.2">
      <c r="A24" s="7"/>
      <c r="B24" s="263"/>
      <c r="C24" s="264"/>
      <c r="D24" s="265"/>
      <c r="E24" s="227"/>
      <c r="F24" s="228"/>
      <c r="G24" s="228"/>
      <c r="H24" s="228"/>
      <c r="I24" s="228"/>
      <c r="J24" s="229"/>
      <c r="K24" s="227"/>
      <c r="L24" s="228"/>
      <c r="M24" s="228"/>
      <c r="N24" s="228"/>
      <c r="O24" s="228"/>
      <c r="P24" s="228"/>
      <c r="Q24" s="228"/>
      <c r="R24" s="228"/>
      <c r="S24" s="228"/>
      <c r="T24" s="229"/>
      <c r="U24" s="227"/>
      <c r="V24" s="228"/>
      <c r="W24" s="228"/>
      <c r="X24" s="228"/>
      <c r="Y24" s="228"/>
      <c r="Z24" s="228"/>
      <c r="AA24" s="228"/>
      <c r="AB24" s="228"/>
      <c r="AC24" s="228"/>
      <c r="AD24" s="228"/>
      <c r="AE24" s="228"/>
      <c r="AF24" s="228"/>
      <c r="AG24" s="425"/>
      <c r="AI24" s="59"/>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64"/>
    </row>
    <row r="25" spans="1:66" ht="7.5" customHeight="1" x14ac:dyDescent="0.2">
      <c r="A25" s="7"/>
      <c r="B25" s="263"/>
      <c r="C25" s="264"/>
      <c r="D25" s="265"/>
      <c r="E25" s="242" t="s">
        <v>27</v>
      </c>
      <c r="F25" s="243"/>
      <c r="G25" s="243"/>
      <c r="H25" s="243"/>
      <c r="I25" s="243"/>
      <c r="J25" s="244"/>
      <c r="K25" s="677"/>
      <c r="L25" s="678"/>
      <c r="M25" s="678"/>
      <c r="N25" s="678"/>
      <c r="O25" s="678"/>
      <c r="P25" s="678"/>
      <c r="Q25" s="678"/>
      <c r="R25" s="678"/>
      <c r="S25" s="678"/>
      <c r="T25" s="678"/>
      <c r="U25" s="678"/>
      <c r="V25" s="678"/>
      <c r="W25" s="678"/>
      <c r="X25" s="678"/>
      <c r="Y25" s="678"/>
      <c r="Z25" s="678"/>
      <c r="AA25" s="678"/>
      <c r="AB25" s="678"/>
      <c r="AC25" s="678"/>
      <c r="AD25" s="678"/>
      <c r="AE25" s="678"/>
      <c r="AF25" s="678"/>
      <c r="AG25" s="679"/>
      <c r="AI25" s="59"/>
      <c r="AJ25" s="218" t="s">
        <v>12</v>
      </c>
      <c r="AK25" s="218"/>
      <c r="AL25" s="218"/>
      <c r="AM25" s="218"/>
      <c r="AN25" s="218"/>
      <c r="AO25" s="10"/>
      <c r="AP25" s="10"/>
      <c r="AQ25" s="686" t="s">
        <v>48</v>
      </c>
      <c r="AR25" s="686"/>
      <c r="AS25" s="686" ph="1"/>
      <c r="AT25" s="686" ph="1"/>
      <c r="AU25" s="686"/>
      <c r="AV25" s="686"/>
      <c r="AW25" s="686"/>
      <c r="AX25" s="686"/>
      <c r="AY25" s="10"/>
      <c r="AZ25" s="218" t="s">
        <v>24</v>
      </c>
      <c r="BA25" s="218"/>
      <c r="BB25" s="218"/>
      <c r="BC25" s="218"/>
      <c r="BD25" s="10"/>
      <c r="BE25" s="10"/>
      <c r="BF25" s="686" t="s">
        <v>48</v>
      </c>
      <c r="BG25" s="686"/>
      <c r="BH25" s="686"/>
      <c r="BI25" s="686"/>
      <c r="BJ25" s="686"/>
      <c r="BK25" s="686"/>
      <c r="BL25" s="686"/>
      <c r="BM25" s="686"/>
      <c r="BN25" s="64"/>
    </row>
    <row r="26" spans="1:66" ht="7.5" customHeight="1" x14ac:dyDescent="0.2">
      <c r="A26" s="7"/>
      <c r="B26" s="263"/>
      <c r="C26" s="264"/>
      <c r="D26" s="265"/>
      <c r="E26" s="245"/>
      <c r="F26" s="246"/>
      <c r="G26" s="246"/>
      <c r="H26" s="246"/>
      <c r="I26" s="246"/>
      <c r="J26" s="247"/>
      <c r="K26" s="680"/>
      <c r="L26" s="681"/>
      <c r="M26" s="681"/>
      <c r="N26" s="681"/>
      <c r="O26" s="681"/>
      <c r="P26" s="681"/>
      <c r="Q26" s="681"/>
      <c r="R26" s="681"/>
      <c r="S26" s="681"/>
      <c r="T26" s="681"/>
      <c r="U26" s="681"/>
      <c r="V26" s="681"/>
      <c r="W26" s="681"/>
      <c r="X26" s="681"/>
      <c r="Y26" s="681"/>
      <c r="Z26" s="681"/>
      <c r="AA26" s="681"/>
      <c r="AB26" s="681"/>
      <c r="AC26" s="681"/>
      <c r="AD26" s="681"/>
      <c r="AE26" s="681"/>
      <c r="AF26" s="681"/>
      <c r="AG26" s="682"/>
      <c r="AI26" s="59"/>
      <c r="AJ26" s="218"/>
      <c r="AK26" s="218"/>
      <c r="AL26" s="218"/>
      <c r="AM26" s="218"/>
      <c r="AN26" s="218"/>
      <c r="AO26" s="10"/>
      <c r="AP26" s="10"/>
      <c r="AQ26" s="686"/>
      <c r="AR26" s="686"/>
      <c r="AS26" s="686" ph="1"/>
      <c r="AT26" s="686" ph="1"/>
      <c r="AU26" s="686"/>
      <c r="AV26" s="686"/>
      <c r="AW26" s="686"/>
      <c r="AX26" s="686"/>
      <c r="AY26" s="10"/>
      <c r="AZ26" s="218"/>
      <c r="BA26" s="218"/>
      <c r="BB26" s="218"/>
      <c r="BC26" s="218"/>
      <c r="BD26" s="10"/>
      <c r="BE26" s="10"/>
      <c r="BF26" s="686"/>
      <c r="BG26" s="686"/>
      <c r="BH26" s="686"/>
      <c r="BI26" s="686"/>
      <c r="BJ26" s="686"/>
      <c r="BK26" s="686"/>
      <c r="BL26" s="686"/>
      <c r="BM26" s="686"/>
      <c r="BN26" s="64"/>
    </row>
    <row r="27" spans="1:66" ht="7.5" customHeight="1" x14ac:dyDescent="0.15">
      <c r="A27" s="7"/>
      <c r="B27" s="266"/>
      <c r="C27" s="267"/>
      <c r="D27" s="268"/>
      <c r="E27" s="248"/>
      <c r="F27" s="249"/>
      <c r="G27" s="249"/>
      <c r="H27" s="249"/>
      <c r="I27" s="249"/>
      <c r="J27" s="250"/>
      <c r="K27" s="683"/>
      <c r="L27" s="684"/>
      <c r="M27" s="684"/>
      <c r="N27" s="684"/>
      <c r="O27" s="684"/>
      <c r="P27" s="684"/>
      <c r="Q27" s="684"/>
      <c r="R27" s="684"/>
      <c r="S27" s="684"/>
      <c r="T27" s="684"/>
      <c r="U27" s="684"/>
      <c r="V27" s="684"/>
      <c r="W27" s="684"/>
      <c r="X27" s="684"/>
      <c r="Y27" s="684"/>
      <c r="Z27" s="684"/>
      <c r="AA27" s="684"/>
      <c r="AB27" s="684"/>
      <c r="AC27" s="684"/>
      <c r="AD27" s="684"/>
      <c r="AE27" s="684"/>
      <c r="AF27" s="684"/>
      <c r="AG27" s="685"/>
      <c r="AI27" s="68"/>
      <c r="AJ27" s="69"/>
      <c r="AK27" s="69"/>
      <c r="AL27" s="69"/>
      <c r="AM27" s="69"/>
      <c r="AN27" s="69"/>
      <c r="AO27" s="69"/>
      <c r="AP27" s="69"/>
      <c r="AQ27" s="69"/>
      <c r="AR27" s="69"/>
      <c r="AS27" s="69" ph="1"/>
      <c r="AT27" s="69" ph="1"/>
      <c r="AU27" s="69"/>
      <c r="AV27" s="69"/>
      <c r="AW27" s="69"/>
      <c r="AX27" s="69"/>
      <c r="AY27" s="69"/>
      <c r="AZ27" s="69"/>
      <c r="BA27" s="69"/>
      <c r="BB27" s="69"/>
      <c r="BC27" s="69"/>
      <c r="BD27" s="69"/>
      <c r="BE27" s="69"/>
      <c r="BF27" s="69"/>
      <c r="BG27" s="69"/>
      <c r="BH27" s="69"/>
      <c r="BI27" s="69"/>
      <c r="BJ27" s="69"/>
      <c r="BK27" s="69"/>
      <c r="BL27" s="69"/>
      <c r="BM27" s="69"/>
      <c r="BN27" s="70"/>
    </row>
    <row r="28" spans="1:66" ht="12.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1"/>
      <c r="BB28" s="1"/>
      <c r="BC28" s="1"/>
      <c r="BD28" s="1"/>
      <c r="BE28" s="1"/>
      <c r="BF28" s="1"/>
      <c r="BG28" s="1"/>
      <c r="BH28" s="1"/>
      <c r="BI28" s="1"/>
      <c r="BJ28" s="1"/>
      <c r="BK28" s="1"/>
      <c r="BL28" s="1"/>
      <c r="BM28" s="1"/>
      <c r="BN28" s="1"/>
    </row>
    <row r="29" spans="1:66" ht="12.75" customHeight="1" thickBo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1"/>
      <c r="BB29" s="1"/>
      <c r="BC29" s="1"/>
      <c r="BD29" s="1"/>
      <c r="BE29" s="1"/>
      <c r="BF29" s="1"/>
      <c r="BG29" s="1"/>
      <c r="BH29" s="1"/>
      <c r="BI29" s="1"/>
      <c r="BJ29" s="1"/>
      <c r="BK29" s="1"/>
      <c r="BL29" s="1"/>
      <c r="BM29" s="1"/>
      <c r="BN29" s="1"/>
    </row>
    <row r="30" spans="1:66" ht="14.4" x14ac:dyDescent="0.15">
      <c r="A30" s="1"/>
      <c r="B30" s="71"/>
      <c r="C30" s="220" t="s">
        <v>21</v>
      </c>
      <c r="D30" s="220"/>
      <c r="E30" s="220"/>
      <c r="F30" s="220"/>
      <c r="G30" s="220"/>
      <c r="H30" s="220"/>
      <c r="I30" s="220"/>
      <c r="J30" s="220"/>
      <c r="K30" s="220"/>
      <c r="L30" s="220"/>
      <c r="M30" s="220"/>
      <c r="N30" s="72"/>
      <c r="O30" s="73"/>
      <c r="P30" s="220" t="s">
        <v>20</v>
      </c>
      <c r="Q30" s="220"/>
      <c r="R30" s="220"/>
      <c r="S30" s="220"/>
      <c r="T30" s="220"/>
      <c r="U30" s="220"/>
      <c r="V30" s="220"/>
      <c r="W30" s="220"/>
      <c r="X30" s="220"/>
      <c r="Y30" s="220"/>
      <c r="Z30" s="220"/>
      <c r="AA30" s="74"/>
      <c r="AB30" s="75"/>
      <c r="AC30" s="221" t="s">
        <v>19</v>
      </c>
      <c r="AD30" s="221"/>
      <c r="AE30" s="221"/>
      <c r="AF30" s="221"/>
      <c r="AG30" s="221"/>
      <c r="AH30" s="221"/>
      <c r="AI30" s="221"/>
      <c r="AJ30" s="221"/>
      <c r="AK30" s="221"/>
      <c r="AL30" s="221"/>
      <c r="AM30" s="221"/>
      <c r="AN30" s="76"/>
      <c r="AO30" s="77"/>
      <c r="AP30" s="492" t="s">
        <v>2</v>
      </c>
      <c r="AQ30" s="492"/>
      <c r="AR30" s="492"/>
      <c r="AS30" s="492"/>
      <c r="AT30" s="492"/>
      <c r="AU30" s="492"/>
      <c r="AV30" s="492"/>
      <c r="AW30" s="492"/>
      <c r="AX30" s="492"/>
      <c r="AY30" s="492"/>
      <c r="AZ30" s="76"/>
      <c r="BA30" s="77"/>
      <c r="BB30" s="221" t="s">
        <v>17</v>
      </c>
      <c r="BC30" s="221"/>
      <c r="BD30" s="221"/>
      <c r="BE30" s="221"/>
      <c r="BF30" s="221"/>
      <c r="BG30" s="221"/>
      <c r="BH30" s="221"/>
      <c r="BI30" s="221"/>
      <c r="BJ30" s="221"/>
      <c r="BK30" s="221"/>
      <c r="BL30" s="221"/>
      <c r="BM30" s="221"/>
      <c r="BN30" s="78"/>
    </row>
    <row r="31" spans="1:66" ht="14.25" customHeight="1" x14ac:dyDescent="0.2">
      <c r="A31" s="1"/>
      <c r="B31" s="79"/>
      <c r="C31" s="279" t="s">
        <v>16</v>
      </c>
      <c r="D31" s="279"/>
      <c r="E31" s="279"/>
      <c r="F31" s="279"/>
      <c r="G31" s="279"/>
      <c r="H31" s="279"/>
      <c r="I31" s="279"/>
      <c r="J31" s="279"/>
      <c r="K31" s="279"/>
      <c r="L31" s="279"/>
      <c r="M31" s="279"/>
      <c r="N31" s="80"/>
      <c r="O31" s="81"/>
      <c r="P31" s="279" t="s">
        <v>16</v>
      </c>
      <c r="Q31" s="279"/>
      <c r="R31" s="279"/>
      <c r="S31" s="279"/>
      <c r="T31" s="279"/>
      <c r="U31" s="279"/>
      <c r="V31" s="279"/>
      <c r="W31" s="279"/>
      <c r="X31" s="279"/>
      <c r="Y31" s="279"/>
      <c r="Z31" s="279"/>
      <c r="AA31" s="82"/>
      <c r="AB31" s="83"/>
      <c r="AC31" s="279" t="s">
        <v>16</v>
      </c>
      <c r="AD31" s="279"/>
      <c r="AE31" s="279"/>
      <c r="AF31" s="279"/>
      <c r="AG31" s="279"/>
      <c r="AH31" s="279"/>
      <c r="AI31" s="279"/>
      <c r="AJ31" s="279"/>
      <c r="AK31" s="279"/>
      <c r="AL31" s="279"/>
      <c r="AM31" s="279"/>
      <c r="AN31" s="84"/>
      <c r="AO31" s="85"/>
      <c r="AP31" s="493"/>
      <c r="AQ31" s="493"/>
      <c r="AR31" s="493"/>
      <c r="AS31" s="493"/>
      <c r="AT31" s="493"/>
      <c r="AU31" s="493"/>
      <c r="AV31" s="493"/>
      <c r="AW31" s="493"/>
      <c r="AX31" s="493"/>
      <c r="AY31" s="493"/>
      <c r="AZ31" s="86"/>
      <c r="BA31" s="87"/>
      <c r="BB31" s="279" t="s">
        <v>18</v>
      </c>
      <c r="BC31" s="279"/>
      <c r="BD31" s="279"/>
      <c r="BE31" s="279"/>
      <c r="BF31" s="279"/>
      <c r="BG31" s="279"/>
      <c r="BH31" s="279"/>
      <c r="BI31" s="279"/>
      <c r="BJ31" s="279"/>
      <c r="BK31" s="279"/>
      <c r="BL31" s="279"/>
      <c r="BM31" s="279"/>
      <c r="BN31" s="88"/>
    </row>
    <row r="32" spans="1:66" ht="13.5" customHeight="1" x14ac:dyDescent="0.2">
      <c r="A32" s="1"/>
      <c r="B32" s="720">
        <v>5000000</v>
      </c>
      <c r="C32" s="721"/>
      <c r="D32" s="721"/>
      <c r="E32" s="721"/>
      <c r="F32" s="721"/>
      <c r="G32" s="721"/>
      <c r="H32" s="721"/>
      <c r="I32" s="721"/>
      <c r="J32" s="721"/>
      <c r="K32" s="721"/>
      <c r="L32" s="721"/>
      <c r="M32" s="721"/>
      <c r="N32" s="286"/>
      <c r="O32" s="726">
        <v>3000000</v>
      </c>
      <c r="P32" s="721"/>
      <c r="Q32" s="721"/>
      <c r="R32" s="721"/>
      <c r="S32" s="721"/>
      <c r="T32" s="721"/>
      <c r="U32" s="721"/>
      <c r="V32" s="721"/>
      <c r="W32" s="721"/>
      <c r="X32" s="721"/>
      <c r="Y32" s="721"/>
      <c r="Z32" s="721"/>
      <c r="AA32" s="292"/>
      <c r="AB32" s="687">
        <v>1000000</v>
      </c>
      <c r="AC32" s="688"/>
      <c r="AD32" s="688"/>
      <c r="AE32" s="688"/>
      <c r="AF32" s="688"/>
      <c r="AG32" s="688"/>
      <c r="AH32" s="688"/>
      <c r="AI32" s="688"/>
      <c r="AJ32" s="688"/>
      <c r="AK32" s="688"/>
      <c r="AL32" s="688"/>
      <c r="AM32" s="688"/>
      <c r="AN32" s="89"/>
      <c r="AO32" s="705">
        <f>AB32*10%</f>
        <v>100000</v>
      </c>
      <c r="AP32" s="688"/>
      <c r="AQ32" s="688"/>
      <c r="AR32" s="688"/>
      <c r="AS32" s="688"/>
      <c r="AT32" s="688"/>
      <c r="AU32" s="688"/>
      <c r="AV32" s="688"/>
      <c r="AW32" s="688"/>
      <c r="AX32" s="688"/>
      <c r="AY32" s="688"/>
      <c r="AZ32" s="90"/>
      <c r="BA32" s="705">
        <f>AB32*110%</f>
        <v>1100000</v>
      </c>
      <c r="BB32" s="688"/>
      <c r="BC32" s="688"/>
      <c r="BD32" s="688"/>
      <c r="BE32" s="688"/>
      <c r="BF32" s="688"/>
      <c r="BG32" s="688"/>
      <c r="BH32" s="688"/>
      <c r="BI32" s="688"/>
      <c r="BJ32" s="688"/>
      <c r="BK32" s="688"/>
      <c r="BL32" s="688"/>
      <c r="BM32" s="688"/>
      <c r="BN32" s="91"/>
    </row>
    <row r="33" spans="1:66" ht="13.5" customHeight="1" x14ac:dyDescent="0.2">
      <c r="A33" s="1"/>
      <c r="B33" s="722"/>
      <c r="C33" s="723"/>
      <c r="D33" s="723"/>
      <c r="E33" s="723"/>
      <c r="F33" s="723"/>
      <c r="G33" s="723"/>
      <c r="H33" s="723"/>
      <c r="I33" s="723"/>
      <c r="J33" s="723"/>
      <c r="K33" s="723"/>
      <c r="L33" s="723"/>
      <c r="M33" s="723"/>
      <c r="N33" s="287"/>
      <c r="O33" s="727"/>
      <c r="P33" s="723"/>
      <c r="Q33" s="723"/>
      <c r="R33" s="723"/>
      <c r="S33" s="723"/>
      <c r="T33" s="723"/>
      <c r="U33" s="723"/>
      <c r="V33" s="723"/>
      <c r="W33" s="723"/>
      <c r="X33" s="723"/>
      <c r="Y33" s="723"/>
      <c r="Z33" s="723"/>
      <c r="AA33" s="293"/>
      <c r="AB33" s="689"/>
      <c r="AC33" s="690"/>
      <c r="AD33" s="690"/>
      <c r="AE33" s="690"/>
      <c r="AF33" s="690"/>
      <c r="AG33" s="690"/>
      <c r="AH33" s="690"/>
      <c r="AI33" s="690"/>
      <c r="AJ33" s="690"/>
      <c r="AK33" s="690"/>
      <c r="AL33" s="690"/>
      <c r="AM33" s="690"/>
      <c r="AN33" s="92"/>
      <c r="AO33" s="706"/>
      <c r="AP33" s="690"/>
      <c r="AQ33" s="690"/>
      <c r="AR33" s="690"/>
      <c r="AS33" s="690"/>
      <c r="AT33" s="690"/>
      <c r="AU33" s="690"/>
      <c r="AV33" s="690"/>
      <c r="AW33" s="690"/>
      <c r="AX33" s="690"/>
      <c r="AY33" s="690"/>
      <c r="AZ33" s="93"/>
      <c r="BA33" s="706"/>
      <c r="BB33" s="690"/>
      <c r="BC33" s="690"/>
      <c r="BD33" s="690"/>
      <c r="BE33" s="690"/>
      <c r="BF33" s="690"/>
      <c r="BG33" s="690"/>
      <c r="BH33" s="690"/>
      <c r="BI33" s="690"/>
      <c r="BJ33" s="690"/>
      <c r="BK33" s="690"/>
      <c r="BL33" s="690"/>
      <c r="BM33" s="690"/>
      <c r="BN33" s="94"/>
    </row>
    <row r="34" spans="1:66" ht="14.25" customHeight="1" thickBot="1" x14ac:dyDescent="0.25">
      <c r="A34" s="1"/>
      <c r="B34" s="724"/>
      <c r="C34" s="725"/>
      <c r="D34" s="725"/>
      <c r="E34" s="725"/>
      <c r="F34" s="725"/>
      <c r="G34" s="725"/>
      <c r="H34" s="725"/>
      <c r="I34" s="725"/>
      <c r="J34" s="725"/>
      <c r="K34" s="725"/>
      <c r="L34" s="725"/>
      <c r="M34" s="725"/>
      <c r="N34" s="288"/>
      <c r="O34" s="728"/>
      <c r="P34" s="725"/>
      <c r="Q34" s="725"/>
      <c r="R34" s="725"/>
      <c r="S34" s="725"/>
      <c r="T34" s="725"/>
      <c r="U34" s="725"/>
      <c r="V34" s="725"/>
      <c r="W34" s="725"/>
      <c r="X34" s="725"/>
      <c r="Y34" s="725"/>
      <c r="Z34" s="725"/>
      <c r="AA34" s="294"/>
      <c r="AB34" s="691"/>
      <c r="AC34" s="692"/>
      <c r="AD34" s="692"/>
      <c r="AE34" s="692"/>
      <c r="AF34" s="692"/>
      <c r="AG34" s="692"/>
      <c r="AH34" s="692"/>
      <c r="AI34" s="692"/>
      <c r="AJ34" s="692"/>
      <c r="AK34" s="692"/>
      <c r="AL34" s="692"/>
      <c r="AM34" s="692"/>
      <c r="AN34" s="95"/>
      <c r="AO34" s="707"/>
      <c r="AP34" s="692"/>
      <c r="AQ34" s="692"/>
      <c r="AR34" s="692"/>
      <c r="AS34" s="692"/>
      <c r="AT34" s="692"/>
      <c r="AU34" s="692"/>
      <c r="AV34" s="692"/>
      <c r="AW34" s="692"/>
      <c r="AX34" s="692"/>
      <c r="AY34" s="692"/>
      <c r="AZ34" s="96"/>
      <c r="BA34" s="707"/>
      <c r="BB34" s="692"/>
      <c r="BC34" s="692"/>
      <c r="BD34" s="692"/>
      <c r="BE34" s="692"/>
      <c r="BF34" s="692"/>
      <c r="BG34" s="692"/>
      <c r="BH34" s="692"/>
      <c r="BI34" s="692"/>
      <c r="BJ34" s="692"/>
      <c r="BK34" s="692"/>
      <c r="BL34" s="692"/>
      <c r="BM34" s="692"/>
      <c r="BN34" s="97"/>
    </row>
    <row r="35" spans="1:66" ht="12.75" customHeight="1" x14ac:dyDescent="0.3">
      <c r="A35" s="1"/>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row>
    <row r="36" spans="1:66" ht="18.75" customHeight="1" x14ac:dyDescent="0.2">
      <c r="A36" s="1"/>
      <c r="B36" s="8" t="s">
        <v>3</v>
      </c>
      <c r="C36" s="2"/>
      <c r="D36" s="2"/>
      <c r="E36" s="2"/>
      <c r="F36" s="2"/>
      <c r="G36" s="2"/>
      <c r="H36" s="2"/>
      <c r="I36" s="2"/>
      <c r="J36" s="2"/>
      <c r="K36" s="2"/>
      <c r="L36" s="2"/>
      <c r="M36" s="2"/>
      <c r="N36" s="2"/>
      <c r="O36" s="2"/>
      <c r="P36" s="2"/>
      <c r="Q36" s="3"/>
      <c r="R36" s="2"/>
      <c r="S36" s="2"/>
      <c r="T36" s="2"/>
      <c r="U36" s="2"/>
      <c r="V36" s="2"/>
      <c r="W36" s="2"/>
      <c r="X36" s="2"/>
      <c r="Y36" s="2"/>
      <c r="Z36" s="2"/>
      <c r="AA36" s="2"/>
      <c r="AB36" s="2"/>
      <c r="AC36" s="2"/>
      <c r="AD36" s="2"/>
      <c r="AE36" s="2"/>
      <c r="AF36" s="2"/>
      <c r="AG36" s="2"/>
      <c r="AH36" s="2"/>
      <c r="AI36" s="4"/>
      <c r="AJ36" s="4"/>
      <c r="AK36" s="4"/>
      <c r="AL36" s="4"/>
      <c r="AM36" s="4"/>
      <c r="AN36" s="4"/>
      <c r="AO36" s="4"/>
      <c r="AP36" s="4"/>
      <c r="AQ36" s="4"/>
      <c r="AR36" s="4"/>
      <c r="AS36" s="4"/>
      <c r="AT36" s="5"/>
      <c r="AU36" s="11"/>
      <c r="AV36" s="11"/>
      <c r="AW36" s="11"/>
      <c r="AX36" s="11"/>
      <c r="AY36" s="11"/>
      <c r="AZ36" s="11"/>
      <c r="BA36" s="11"/>
      <c r="BB36" s="6"/>
      <c r="BC36" s="6"/>
      <c r="BD36" s="6"/>
      <c r="BE36" s="6"/>
      <c r="BF36" s="6"/>
      <c r="BG36" s="6"/>
      <c r="BH36" s="6"/>
      <c r="BI36" s="6"/>
      <c r="BJ36" s="6"/>
      <c r="BK36" s="6"/>
      <c r="BL36" s="6"/>
      <c r="BM36" s="6"/>
      <c r="BN36" s="6"/>
    </row>
    <row r="37" spans="1:66" ht="8.1" customHeight="1" x14ac:dyDescent="0.2">
      <c r="A37" s="7"/>
      <c r="B37" s="123" t="s">
        <v>94</v>
      </c>
      <c r="C37" s="124"/>
      <c r="D37" s="124"/>
      <c r="E37" s="125"/>
      <c r="F37" s="123" t="s">
        <v>33</v>
      </c>
      <c r="G37" s="124"/>
      <c r="H37" s="124"/>
      <c r="I37" s="124"/>
      <c r="J37" s="124"/>
      <c r="K37" s="124"/>
      <c r="L37" s="124"/>
      <c r="M37" s="124"/>
      <c r="N37" s="124"/>
      <c r="O37" s="124"/>
      <c r="P37" s="124"/>
      <c r="Q37" s="124"/>
      <c r="R37" s="124"/>
      <c r="S37" s="124"/>
      <c r="T37" s="124"/>
      <c r="U37" s="124"/>
      <c r="V37" s="124"/>
      <c r="W37" s="124"/>
      <c r="X37" s="124"/>
      <c r="Y37" s="124"/>
      <c r="Z37" s="124"/>
      <c r="AA37" s="124"/>
      <c r="AB37" s="132" t="s">
        <v>90</v>
      </c>
      <c r="AC37" s="133"/>
      <c r="AD37" s="133"/>
      <c r="AE37" s="133"/>
      <c r="AF37" s="134"/>
      <c r="AG37" s="138" t="s">
        <v>4</v>
      </c>
      <c r="AH37" s="139"/>
      <c r="AI37" s="139"/>
      <c r="AJ37" s="139"/>
      <c r="AK37" s="139"/>
      <c r="AL37" s="139"/>
      <c r="AM37" s="139"/>
      <c r="AN37" s="139"/>
      <c r="AO37" s="139"/>
      <c r="AP37" s="140"/>
      <c r="AQ37" s="123" t="s">
        <v>5</v>
      </c>
      <c r="AR37" s="124"/>
      <c r="AS37" s="125"/>
      <c r="AT37" s="138" t="s">
        <v>6</v>
      </c>
      <c r="AU37" s="139"/>
      <c r="AV37" s="139"/>
      <c r="AW37" s="139"/>
      <c r="AX37" s="139"/>
      <c r="AY37" s="139"/>
      <c r="AZ37" s="139"/>
      <c r="BA37" s="139"/>
      <c r="BB37" s="139"/>
      <c r="BC37" s="140"/>
      <c r="BD37" s="147" t="s">
        <v>7</v>
      </c>
      <c r="BE37" s="148"/>
      <c r="BF37" s="148"/>
      <c r="BG37" s="148"/>
      <c r="BH37" s="148"/>
      <c r="BI37" s="148"/>
      <c r="BJ37" s="148"/>
      <c r="BK37" s="148"/>
      <c r="BL37" s="148"/>
      <c r="BM37" s="148"/>
      <c r="BN37" s="149"/>
    </row>
    <row r="38" spans="1:66" ht="8.1" customHeight="1" x14ac:dyDescent="0.2">
      <c r="A38" s="7"/>
      <c r="B38" s="126"/>
      <c r="C38" s="127"/>
      <c r="D38" s="127"/>
      <c r="E38" s="128"/>
      <c r="F38" s="126"/>
      <c r="G38" s="127"/>
      <c r="H38" s="127"/>
      <c r="I38" s="127"/>
      <c r="J38" s="127"/>
      <c r="K38" s="127"/>
      <c r="L38" s="127"/>
      <c r="M38" s="127"/>
      <c r="N38" s="127"/>
      <c r="O38" s="127"/>
      <c r="P38" s="127"/>
      <c r="Q38" s="127"/>
      <c r="R38" s="127"/>
      <c r="S38" s="127"/>
      <c r="T38" s="127"/>
      <c r="U38" s="127"/>
      <c r="V38" s="127"/>
      <c r="W38" s="127"/>
      <c r="X38" s="127"/>
      <c r="Y38" s="127"/>
      <c r="Z38" s="127"/>
      <c r="AA38" s="127"/>
      <c r="AB38" s="135"/>
      <c r="AC38" s="136"/>
      <c r="AD38" s="136"/>
      <c r="AE38" s="136"/>
      <c r="AF38" s="137"/>
      <c r="AG38" s="141"/>
      <c r="AH38" s="142"/>
      <c r="AI38" s="142"/>
      <c r="AJ38" s="142"/>
      <c r="AK38" s="142"/>
      <c r="AL38" s="142"/>
      <c r="AM38" s="142"/>
      <c r="AN38" s="142"/>
      <c r="AO38" s="142"/>
      <c r="AP38" s="143"/>
      <c r="AQ38" s="126"/>
      <c r="AR38" s="127"/>
      <c r="AS38" s="128"/>
      <c r="AT38" s="141"/>
      <c r="AU38" s="142"/>
      <c r="AV38" s="142"/>
      <c r="AW38" s="142"/>
      <c r="AX38" s="142"/>
      <c r="AY38" s="142"/>
      <c r="AZ38" s="142"/>
      <c r="BA38" s="142"/>
      <c r="BB38" s="142"/>
      <c r="BC38" s="143"/>
      <c r="BD38" s="150"/>
      <c r="BE38" s="151"/>
      <c r="BF38" s="151"/>
      <c r="BG38" s="151"/>
      <c r="BH38" s="151"/>
      <c r="BI38" s="151"/>
      <c r="BJ38" s="151"/>
      <c r="BK38" s="151"/>
      <c r="BL38" s="151"/>
      <c r="BM38" s="151"/>
      <c r="BN38" s="152"/>
    </row>
    <row r="39" spans="1:66" ht="8.1" customHeight="1" x14ac:dyDescent="0.2">
      <c r="A39" s="7"/>
      <c r="B39" s="129"/>
      <c r="C39" s="130"/>
      <c r="D39" s="130"/>
      <c r="E39" s="131"/>
      <c r="F39" s="129"/>
      <c r="G39" s="130"/>
      <c r="H39" s="130"/>
      <c r="I39" s="130"/>
      <c r="J39" s="130"/>
      <c r="K39" s="130"/>
      <c r="L39" s="130"/>
      <c r="M39" s="130"/>
      <c r="N39" s="130"/>
      <c r="O39" s="130"/>
      <c r="P39" s="130"/>
      <c r="Q39" s="130"/>
      <c r="R39" s="130"/>
      <c r="S39" s="130"/>
      <c r="T39" s="130"/>
      <c r="U39" s="130"/>
      <c r="V39" s="130"/>
      <c r="W39" s="130"/>
      <c r="X39" s="130"/>
      <c r="Y39" s="130"/>
      <c r="Z39" s="130"/>
      <c r="AA39" s="130"/>
      <c r="AB39" s="121"/>
      <c r="AC39" s="121"/>
      <c r="AD39" s="121"/>
      <c r="AE39" s="121"/>
      <c r="AF39" s="122"/>
      <c r="AG39" s="144"/>
      <c r="AH39" s="145"/>
      <c r="AI39" s="145"/>
      <c r="AJ39" s="145"/>
      <c r="AK39" s="145"/>
      <c r="AL39" s="145"/>
      <c r="AM39" s="145"/>
      <c r="AN39" s="145"/>
      <c r="AO39" s="145"/>
      <c r="AP39" s="146"/>
      <c r="AQ39" s="129"/>
      <c r="AR39" s="130"/>
      <c r="AS39" s="131"/>
      <c r="AT39" s="144"/>
      <c r="AU39" s="145"/>
      <c r="AV39" s="145"/>
      <c r="AW39" s="145"/>
      <c r="AX39" s="145"/>
      <c r="AY39" s="145"/>
      <c r="AZ39" s="145"/>
      <c r="BA39" s="145"/>
      <c r="BB39" s="145"/>
      <c r="BC39" s="146"/>
      <c r="BD39" s="153"/>
      <c r="BE39" s="154"/>
      <c r="BF39" s="154"/>
      <c r="BG39" s="154"/>
      <c r="BH39" s="154"/>
      <c r="BI39" s="154"/>
      <c r="BJ39" s="154"/>
      <c r="BK39" s="154"/>
      <c r="BL39" s="154"/>
      <c r="BM39" s="154"/>
      <c r="BN39" s="155"/>
    </row>
    <row r="40" spans="1:66" ht="8.1" customHeight="1" x14ac:dyDescent="0.2">
      <c r="A40" s="1"/>
      <c r="B40" s="323"/>
      <c r="C40" s="324"/>
      <c r="D40" s="324"/>
      <c r="E40" s="325"/>
      <c r="F40" s="326"/>
      <c r="G40" s="327"/>
      <c r="H40" s="327"/>
      <c r="I40" s="327"/>
      <c r="J40" s="327"/>
      <c r="K40" s="327"/>
      <c r="L40" s="327"/>
      <c r="M40" s="327"/>
      <c r="N40" s="327"/>
      <c r="O40" s="327"/>
      <c r="P40" s="327"/>
      <c r="Q40" s="327"/>
      <c r="R40" s="327"/>
      <c r="S40" s="327"/>
      <c r="T40" s="327"/>
      <c r="U40" s="327"/>
      <c r="V40" s="327"/>
      <c r="W40" s="327"/>
      <c r="X40" s="327"/>
      <c r="Y40" s="327"/>
      <c r="Z40" s="327"/>
      <c r="AA40" s="327"/>
      <c r="AB40" s="696"/>
      <c r="AC40" s="697"/>
      <c r="AD40" s="697"/>
      <c r="AE40" s="697"/>
      <c r="AF40" s="698"/>
      <c r="AG40" s="331"/>
      <c r="AH40" s="332"/>
      <c r="AI40" s="332"/>
      <c r="AJ40" s="332"/>
      <c r="AK40" s="332"/>
      <c r="AL40" s="332"/>
      <c r="AM40" s="332"/>
      <c r="AN40" s="332"/>
      <c r="AO40" s="332"/>
      <c r="AP40" s="333"/>
      <c r="AQ40" s="334"/>
      <c r="AR40" s="335"/>
      <c r="AS40" s="336"/>
      <c r="AT40" s="337"/>
      <c r="AU40" s="338"/>
      <c r="AV40" s="338"/>
      <c r="AW40" s="338"/>
      <c r="AX40" s="338"/>
      <c r="AY40" s="338"/>
      <c r="AZ40" s="338"/>
      <c r="BA40" s="338"/>
      <c r="BB40" s="338"/>
      <c r="BC40" s="339"/>
      <c r="BD40" s="156"/>
      <c r="BE40" s="157"/>
      <c r="BF40" s="157"/>
      <c r="BG40" s="157"/>
      <c r="BH40" s="157"/>
      <c r="BI40" s="157"/>
      <c r="BJ40" s="157"/>
      <c r="BK40" s="157"/>
      <c r="BL40" s="157"/>
      <c r="BM40" s="157"/>
      <c r="BN40" s="158"/>
    </row>
    <row r="41" spans="1:66" ht="8.1" customHeight="1" x14ac:dyDescent="0.2">
      <c r="A41" s="1"/>
      <c r="B41" s="304"/>
      <c r="C41" s="305"/>
      <c r="D41" s="305"/>
      <c r="E41" s="306"/>
      <c r="F41" s="307"/>
      <c r="G41" s="308"/>
      <c r="H41" s="308"/>
      <c r="I41" s="308"/>
      <c r="J41" s="308"/>
      <c r="K41" s="308"/>
      <c r="L41" s="308"/>
      <c r="M41" s="308"/>
      <c r="N41" s="308"/>
      <c r="O41" s="308"/>
      <c r="P41" s="308"/>
      <c r="Q41" s="308"/>
      <c r="R41" s="308"/>
      <c r="S41" s="308"/>
      <c r="T41" s="308"/>
      <c r="U41" s="308"/>
      <c r="V41" s="308"/>
      <c r="W41" s="308"/>
      <c r="X41" s="308"/>
      <c r="Y41" s="308"/>
      <c r="Z41" s="308"/>
      <c r="AA41" s="308"/>
      <c r="AB41" s="699"/>
      <c r="AC41" s="700"/>
      <c r="AD41" s="700"/>
      <c r="AE41" s="700"/>
      <c r="AF41" s="701"/>
      <c r="AG41" s="312"/>
      <c r="AH41" s="313"/>
      <c r="AI41" s="313"/>
      <c r="AJ41" s="313"/>
      <c r="AK41" s="313"/>
      <c r="AL41" s="313"/>
      <c r="AM41" s="313"/>
      <c r="AN41" s="313"/>
      <c r="AO41" s="313"/>
      <c r="AP41" s="314"/>
      <c r="AQ41" s="315"/>
      <c r="AR41" s="316"/>
      <c r="AS41" s="317"/>
      <c r="AT41" s="318"/>
      <c r="AU41" s="319"/>
      <c r="AV41" s="319"/>
      <c r="AW41" s="319"/>
      <c r="AX41" s="319"/>
      <c r="AY41" s="319"/>
      <c r="AZ41" s="319"/>
      <c r="BA41" s="319"/>
      <c r="BB41" s="319"/>
      <c r="BC41" s="320"/>
      <c r="BD41" s="159"/>
      <c r="BE41" s="160"/>
      <c r="BF41" s="160"/>
      <c r="BG41" s="160"/>
      <c r="BH41" s="160"/>
      <c r="BI41" s="160"/>
      <c r="BJ41" s="160"/>
      <c r="BK41" s="160"/>
      <c r="BL41" s="160"/>
      <c r="BM41" s="160"/>
      <c r="BN41" s="161"/>
    </row>
    <row r="42" spans="1:66" ht="8.1" customHeight="1" x14ac:dyDescent="0.2">
      <c r="A42" s="1"/>
      <c r="B42" s="304"/>
      <c r="C42" s="305"/>
      <c r="D42" s="305"/>
      <c r="E42" s="306"/>
      <c r="F42" s="307"/>
      <c r="G42" s="308"/>
      <c r="H42" s="308"/>
      <c r="I42" s="308"/>
      <c r="J42" s="308"/>
      <c r="K42" s="308"/>
      <c r="L42" s="308"/>
      <c r="M42" s="308"/>
      <c r="N42" s="308"/>
      <c r="O42" s="308"/>
      <c r="P42" s="308"/>
      <c r="Q42" s="308"/>
      <c r="R42" s="308"/>
      <c r="S42" s="308"/>
      <c r="T42" s="308"/>
      <c r="U42" s="308"/>
      <c r="V42" s="308"/>
      <c r="W42" s="308"/>
      <c r="X42" s="308"/>
      <c r="Y42" s="308"/>
      <c r="Z42" s="308"/>
      <c r="AA42" s="308"/>
      <c r="AB42" s="162"/>
      <c r="AC42" s="162"/>
      <c r="AD42" s="162"/>
      <c r="AE42" s="162"/>
      <c r="AF42" s="163"/>
      <c r="AG42" s="312"/>
      <c r="AH42" s="313"/>
      <c r="AI42" s="313"/>
      <c r="AJ42" s="313"/>
      <c r="AK42" s="313"/>
      <c r="AL42" s="313"/>
      <c r="AM42" s="313"/>
      <c r="AN42" s="313"/>
      <c r="AO42" s="313"/>
      <c r="AP42" s="314"/>
      <c r="AQ42" s="315"/>
      <c r="AR42" s="316"/>
      <c r="AS42" s="317"/>
      <c r="AT42" s="318"/>
      <c r="AU42" s="319"/>
      <c r="AV42" s="319"/>
      <c r="AW42" s="319"/>
      <c r="AX42" s="319"/>
      <c r="AY42" s="319"/>
      <c r="AZ42" s="319"/>
      <c r="BA42" s="319"/>
      <c r="BB42" s="319"/>
      <c r="BC42" s="320"/>
      <c r="BD42" s="159"/>
      <c r="BE42" s="160"/>
      <c r="BF42" s="160"/>
      <c r="BG42" s="160"/>
      <c r="BH42" s="160"/>
      <c r="BI42" s="160"/>
      <c r="BJ42" s="160"/>
      <c r="BK42" s="160"/>
      <c r="BL42" s="160"/>
      <c r="BM42" s="160"/>
      <c r="BN42" s="161"/>
    </row>
    <row r="43" spans="1:66" ht="8.1" customHeight="1" x14ac:dyDescent="0.2">
      <c r="A43" s="1"/>
      <c r="B43" s="304"/>
      <c r="C43" s="305"/>
      <c r="D43" s="305"/>
      <c r="E43" s="306"/>
      <c r="F43" s="307"/>
      <c r="G43" s="308"/>
      <c r="H43" s="308"/>
      <c r="I43" s="308"/>
      <c r="J43" s="308"/>
      <c r="K43" s="308"/>
      <c r="L43" s="308"/>
      <c r="M43" s="308"/>
      <c r="N43" s="308"/>
      <c r="O43" s="308"/>
      <c r="P43" s="308"/>
      <c r="Q43" s="308"/>
      <c r="R43" s="308"/>
      <c r="S43" s="308"/>
      <c r="T43" s="308"/>
      <c r="U43" s="308"/>
      <c r="V43" s="308"/>
      <c r="W43" s="308"/>
      <c r="X43" s="308"/>
      <c r="Y43" s="308"/>
      <c r="Z43" s="308"/>
      <c r="AA43" s="308"/>
      <c r="AB43" s="309"/>
      <c r="AC43" s="310"/>
      <c r="AD43" s="310"/>
      <c r="AE43" s="310"/>
      <c r="AF43" s="311"/>
      <c r="AG43" s="312"/>
      <c r="AH43" s="313"/>
      <c r="AI43" s="313"/>
      <c r="AJ43" s="313"/>
      <c r="AK43" s="313"/>
      <c r="AL43" s="313"/>
      <c r="AM43" s="313"/>
      <c r="AN43" s="313"/>
      <c r="AO43" s="313"/>
      <c r="AP43" s="314"/>
      <c r="AQ43" s="315"/>
      <c r="AR43" s="316"/>
      <c r="AS43" s="317"/>
      <c r="AT43" s="318"/>
      <c r="AU43" s="319"/>
      <c r="AV43" s="319"/>
      <c r="AW43" s="319"/>
      <c r="AX43" s="319"/>
      <c r="AY43" s="319"/>
      <c r="AZ43" s="319"/>
      <c r="BA43" s="319"/>
      <c r="BB43" s="319"/>
      <c r="BC43" s="320"/>
      <c r="BD43" s="159"/>
      <c r="BE43" s="160"/>
      <c r="BF43" s="160"/>
      <c r="BG43" s="160"/>
      <c r="BH43" s="160"/>
      <c r="BI43" s="160"/>
      <c r="BJ43" s="160"/>
      <c r="BK43" s="160"/>
      <c r="BL43" s="160"/>
      <c r="BM43" s="160"/>
      <c r="BN43" s="161"/>
    </row>
    <row r="44" spans="1:66" ht="8.1" customHeight="1" x14ac:dyDescent="0.2">
      <c r="A44" s="1"/>
      <c r="B44" s="304"/>
      <c r="C44" s="305"/>
      <c r="D44" s="305"/>
      <c r="E44" s="306"/>
      <c r="F44" s="307"/>
      <c r="G44" s="308"/>
      <c r="H44" s="308"/>
      <c r="I44" s="308"/>
      <c r="J44" s="308"/>
      <c r="K44" s="308"/>
      <c r="L44" s="308"/>
      <c r="M44" s="308"/>
      <c r="N44" s="308"/>
      <c r="O44" s="308"/>
      <c r="P44" s="308"/>
      <c r="Q44" s="308"/>
      <c r="R44" s="308"/>
      <c r="S44" s="308"/>
      <c r="T44" s="308"/>
      <c r="U44" s="308"/>
      <c r="V44" s="308"/>
      <c r="W44" s="308"/>
      <c r="X44" s="308"/>
      <c r="Y44" s="308"/>
      <c r="Z44" s="308"/>
      <c r="AA44" s="308"/>
      <c r="AB44" s="309"/>
      <c r="AC44" s="310"/>
      <c r="AD44" s="310"/>
      <c r="AE44" s="310"/>
      <c r="AF44" s="311"/>
      <c r="AG44" s="312"/>
      <c r="AH44" s="313"/>
      <c r="AI44" s="313"/>
      <c r="AJ44" s="313"/>
      <c r="AK44" s="313"/>
      <c r="AL44" s="313"/>
      <c r="AM44" s="313"/>
      <c r="AN44" s="313"/>
      <c r="AO44" s="313"/>
      <c r="AP44" s="314"/>
      <c r="AQ44" s="315"/>
      <c r="AR44" s="316"/>
      <c r="AS44" s="317"/>
      <c r="AT44" s="318"/>
      <c r="AU44" s="319"/>
      <c r="AV44" s="319"/>
      <c r="AW44" s="319"/>
      <c r="AX44" s="319"/>
      <c r="AY44" s="319"/>
      <c r="AZ44" s="319"/>
      <c r="BA44" s="319"/>
      <c r="BB44" s="319"/>
      <c r="BC44" s="320"/>
      <c r="BD44" s="159"/>
      <c r="BE44" s="160"/>
      <c r="BF44" s="160"/>
      <c r="BG44" s="160"/>
      <c r="BH44" s="160"/>
      <c r="BI44" s="160"/>
      <c r="BJ44" s="160"/>
      <c r="BK44" s="160"/>
      <c r="BL44" s="160"/>
      <c r="BM44" s="160"/>
      <c r="BN44" s="161"/>
    </row>
    <row r="45" spans="1:66" ht="8.1" customHeight="1" x14ac:dyDescent="0.2">
      <c r="A45" s="1"/>
      <c r="B45" s="304"/>
      <c r="C45" s="305"/>
      <c r="D45" s="305"/>
      <c r="E45" s="306"/>
      <c r="F45" s="307"/>
      <c r="G45" s="308"/>
      <c r="H45" s="308"/>
      <c r="I45" s="308"/>
      <c r="J45" s="308"/>
      <c r="K45" s="308"/>
      <c r="L45" s="308"/>
      <c r="M45" s="308"/>
      <c r="N45" s="308"/>
      <c r="O45" s="308"/>
      <c r="P45" s="308"/>
      <c r="Q45" s="308"/>
      <c r="R45" s="308"/>
      <c r="S45" s="308"/>
      <c r="T45" s="308"/>
      <c r="U45" s="308"/>
      <c r="V45" s="308"/>
      <c r="W45" s="308"/>
      <c r="X45" s="308"/>
      <c r="Y45" s="308"/>
      <c r="Z45" s="308"/>
      <c r="AA45" s="308"/>
      <c r="AB45" s="162"/>
      <c r="AC45" s="162"/>
      <c r="AD45" s="162"/>
      <c r="AE45" s="162"/>
      <c r="AF45" s="163"/>
      <c r="AG45" s="312"/>
      <c r="AH45" s="313"/>
      <c r="AI45" s="313"/>
      <c r="AJ45" s="313"/>
      <c r="AK45" s="313"/>
      <c r="AL45" s="313"/>
      <c r="AM45" s="313"/>
      <c r="AN45" s="313"/>
      <c r="AO45" s="313"/>
      <c r="AP45" s="314"/>
      <c r="AQ45" s="315"/>
      <c r="AR45" s="316"/>
      <c r="AS45" s="317"/>
      <c r="AT45" s="318"/>
      <c r="AU45" s="319"/>
      <c r="AV45" s="319"/>
      <c r="AW45" s="319"/>
      <c r="AX45" s="319"/>
      <c r="AY45" s="319"/>
      <c r="AZ45" s="319"/>
      <c r="BA45" s="319"/>
      <c r="BB45" s="319"/>
      <c r="BC45" s="320"/>
      <c r="BD45" s="159"/>
      <c r="BE45" s="160"/>
      <c r="BF45" s="160"/>
      <c r="BG45" s="160"/>
      <c r="BH45" s="160"/>
      <c r="BI45" s="160"/>
      <c r="BJ45" s="160"/>
      <c r="BK45" s="160"/>
      <c r="BL45" s="160"/>
      <c r="BM45" s="160"/>
      <c r="BN45" s="161"/>
    </row>
    <row r="46" spans="1:66" ht="8.1" customHeight="1" x14ac:dyDescent="0.2">
      <c r="A46" s="1"/>
      <c r="B46" s="304"/>
      <c r="C46" s="305"/>
      <c r="D46" s="305"/>
      <c r="E46" s="306"/>
      <c r="F46" s="307"/>
      <c r="G46" s="308"/>
      <c r="H46" s="308"/>
      <c r="I46" s="308"/>
      <c r="J46" s="308"/>
      <c r="K46" s="308"/>
      <c r="L46" s="308"/>
      <c r="M46" s="308"/>
      <c r="N46" s="308"/>
      <c r="O46" s="308"/>
      <c r="P46" s="308"/>
      <c r="Q46" s="308"/>
      <c r="R46" s="308"/>
      <c r="S46" s="308"/>
      <c r="T46" s="308"/>
      <c r="U46" s="308"/>
      <c r="V46" s="308"/>
      <c r="W46" s="308"/>
      <c r="X46" s="308"/>
      <c r="Y46" s="308"/>
      <c r="Z46" s="308"/>
      <c r="AA46" s="308"/>
      <c r="AB46" s="309"/>
      <c r="AC46" s="310"/>
      <c r="AD46" s="310"/>
      <c r="AE46" s="310"/>
      <c r="AF46" s="311"/>
      <c r="AG46" s="312"/>
      <c r="AH46" s="313"/>
      <c r="AI46" s="313"/>
      <c r="AJ46" s="313"/>
      <c r="AK46" s="313"/>
      <c r="AL46" s="313"/>
      <c r="AM46" s="313"/>
      <c r="AN46" s="313"/>
      <c r="AO46" s="313"/>
      <c r="AP46" s="314"/>
      <c r="AQ46" s="315"/>
      <c r="AR46" s="316"/>
      <c r="AS46" s="317"/>
      <c r="AT46" s="318"/>
      <c r="AU46" s="319"/>
      <c r="AV46" s="319"/>
      <c r="AW46" s="319"/>
      <c r="AX46" s="319"/>
      <c r="AY46" s="319"/>
      <c r="AZ46" s="319"/>
      <c r="BA46" s="319"/>
      <c r="BB46" s="319"/>
      <c r="BC46" s="320"/>
      <c r="BD46" s="159"/>
      <c r="BE46" s="160"/>
      <c r="BF46" s="160"/>
      <c r="BG46" s="160"/>
      <c r="BH46" s="160"/>
      <c r="BI46" s="160"/>
      <c r="BJ46" s="160"/>
      <c r="BK46" s="160"/>
      <c r="BL46" s="160"/>
      <c r="BM46" s="160"/>
      <c r="BN46" s="161"/>
    </row>
    <row r="47" spans="1:66" ht="8.1" customHeight="1" x14ac:dyDescent="0.2">
      <c r="A47" s="1"/>
      <c r="B47" s="304"/>
      <c r="C47" s="305"/>
      <c r="D47" s="305"/>
      <c r="E47" s="306"/>
      <c r="F47" s="307"/>
      <c r="G47" s="308"/>
      <c r="H47" s="308"/>
      <c r="I47" s="308"/>
      <c r="J47" s="308"/>
      <c r="K47" s="308"/>
      <c r="L47" s="308"/>
      <c r="M47" s="308"/>
      <c r="N47" s="308"/>
      <c r="O47" s="308"/>
      <c r="P47" s="308"/>
      <c r="Q47" s="308"/>
      <c r="R47" s="308"/>
      <c r="S47" s="308"/>
      <c r="T47" s="308"/>
      <c r="U47" s="308"/>
      <c r="V47" s="308"/>
      <c r="W47" s="308"/>
      <c r="X47" s="308"/>
      <c r="Y47" s="308"/>
      <c r="Z47" s="308"/>
      <c r="AA47" s="308"/>
      <c r="AB47" s="309"/>
      <c r="AC47" s="310"/>
      <c r="AD47" s="310"/>
      <c r="AE47" s="310"/>
      <c r="AF47" s="311"/>
      <c r="AG47" s="312"/>
      <c r="AH47" s="313"/>
      <c r="AI47" s="313"/>
      <c r="AJ47" s="313"/>
      <c r="AK47" s="313"/>
      <c r="AL47" s="313"/>
      <c r="AM47" s="313"/>
      <c r="AN47" s="313"/>
      <c r="AO47" s="313"/>
      <c r="AP47" s="314"/>
      <c r="AQ47" s="315"/>
      <c r="AR47" s="316"/>
      <c r="AS47" s="317"/>
      <c r="AT47" s="318"/>
      <c r="AU47" s="319"/>
      <c r="AV47" s="319"/>
      <c r="AW47" s="319"/>
      <c r="AX47" s="319"/>
      <c r="AY47" s="319"/>
      <c r="AZ47" s="319"/>
      <c r="BA47" s="319"/>
      <c r="BB47" s="319"/>
      <c r="BC47" s="320"/>
      <c r="BD47" s="159"/>
      <c r="BE47" s="160"/>
      <c r="BF47" s="160"/>
      <c r="BG47" s="160"/>
      <c r="BH47" s="160"/>
      <c r="BI47" s="160"/>
      <c r="BJ47" s="160"/>
      <c r="BK47" s="160"/>
      <c r="BL47" s="160"/>
      <c r="BM47" s="160"/>
      <c r="BN47" s="161"/>
    </row>
    <row r="48" spans="1:66" ht="8.1" customHeight="1" x14ac:dyDescent="0.2">
      <c r="A48" s="1"/>
      <c r="B48" s="304"/>
      <c r="C48" s="305"/>
      <c r="D48" s="305"/>
      <c r="E48" s="306"/>
      <c r="F48" s="307"/>
      <c r="G48" s="308"/>
      <c r="H48" s="308"/>
      <c r="I48" s="308"/>
      <c r="J48" s="308"/>
      <c r="K48" s="308"/>
      <c r="L48" s="308"/>
      <c r="M48" s="308"/>
      <c r="N48" s="308"/>
      <c r="O48" s="308"/>
      <c r="P48" s="308"/>
      <c r="Q48" s="308"/>
      <c r="R48" s="308"/>
      <c r="S48" s="308"/>
      <c r="T48" s="308"/>
      <c r="U48" s="308"/>
      <c r="V48" s="308"/>
      <c r="W48" s="308"/>
      <c r="X48" s="308"/>
      <c r="Y48" s="308"/>
      <c r="Z48" s="308"/>
      <c r="AA48" s="308"/>
      <c r="AB48" s="162"/>
      <c r="AC48" s="162"/>
      <c r="AD48" s="162"/>
      <c r="AE48" s="162"/>
      <c r="AF48" s="163"/>
      <c r="AG48" s="312"/>
      <c r="AH48" s="313"/>
      <c r="AI48" s="313"/>
      <c r="AJ48" s="313"/>
      <c r="AK48" s="313"/>
      <c r="AL48" s="313"/>
      <c r="AM48" s="313"/>
      <c r="AN48" s="313"/>
      <c r="AO48" s="313"/>
      <c r="AP48" s="314"/>
      <c r="AQ48" s="315"/>
      <c r="AR48" s="316"/>
      <c r="AS48" s="317"/>
      <c r="AT48" s="318"/>
      <c r="AU48" s="319"/>
      <c r="AV48" s="319"/>
      <c r="AW48" s="319"/>
      <c r="AX48" s="319"/>
      <c r="AY48" s="319"/>
      <c r="AZ48" s="319"/>
      <c r="BA48" s="319"/>
      <c r="BB48" s="319"/>
      <c r="BC48" s="320"/>
      <c r="BD48" s="159"/>
      <c r="BE48" s="160"/>
      <c r="BF48" s="160"/>
      <c r="BG48" s="160"/>
      <c r="BH48" s="160"/>
      <c r="BI48" s="160"/>
      <c r="BJ48" s="160"/>
      <c r="BK48" s="160"/>
      <c r="BL48" s="160"/>
      <c r="BM48" s="160"/>
      <c r="BN48" s="161"/>
    </row>
    <row r="49" spans="1:66" ht="8.1" customHeight="1" x14ac:dyDescent="0.2">
      <c r="A49" s="1"/>
      <c r="B49" s="304"/>
      <c r="C49" s="305"/>
      <c r="D49" s="305"/>
      <c r="E49" s="306"/>
      <c r="F49" s="307"/>
      <c r="G49" s="308"/>
      <c r="H49" s="308"/>
      <c r="I49" s="308"/>
      <c r="J49" s="308"/>
      <c r="K49" s="308"/>
      <c r="L49" s="308"/>
      <c r="M49" s="308"/>
      <c r="N49" s="308"/>
      <c r="O49" s="308"/>
      <c r="P49" s="308"/>
      <c r="Q49" s="308"/>
      <c r="R49" s="308"/>
      <c r="S49" s="308"/>
      <c r="T49" s="308"/>
      <c r="U49" s="308"/>
      <c r="V49" s="308"/>
      <c r="W49" s="308"/>
      <c r="X49" s="308"/>
      <c r="Y49" s="308"/>
      <c r="Z49" s="308"/>
      <c r="AA49" s="308"/>
      <c r="AB49" s="309"/>
      <c r="AC49" s="310"/>
      <c r="AD49" s="310"/>
      <c r="AE49" s="310"/>
      <c r="AF49" s="311"/>
      <c r="AG49" s="312"/>
      <c r="AH49" s="313"/>
      <c r="AI49" s="313"/>
      <c r="AJ49" s="313"/>
      <c r="AK49" s="313"/>
      <c r="AL49" s="313"/>
      <c r="AM49" s="313"/>
      <c r="AN49" s="313"/>
      <c r="AO49" s="313"/>
      <c r="AP49" s="314"/>
      <c r="AQ49" s="315"/>
      <c r="AR49" s="316"/>
      <c r="AS49" s="317"/>
      <c r="AT49" s="318"/>
      <c r="AU49" s="319"/>
      <c r="AV49" s="319"/>
      <c r="AW49" s="319"/>
      <c r="AX49" s="319"/>
      <c r="AY49" s="319"/>
      <c r="AZ49" s="319"/>
      <c r="BA49" s="319"/>
      <c r="BB49" s="319"/>
      <c r="BC49" s="320"/>
      <c r="BD49" s="159"/>
      <c r="BE49" s="160"/>
      <c r="BF49" s="160"/>
      <c r="BG49" s="160"/>
      <c r="BH49" s="160"/>
      <c r="BI49" s="160"/>
      <c r="BJ49" s="160"/>
      <c r="BK49" s="160"/>
      <c r="BL49" s="160"/>
      <c r="BM49" s="160"/>
      <c r="BN49" s="161"/>
    </row>
    <row r="50" spans="1:66" ht="8.1" customHeight="1" x14ac:dyDescent="0.2">
      <c r="A50" s="1"/>
      <c r="B50" s="304"/>
      <c r="C50" s="305"/>
      <c r="D50" s="305"/>
      <c r="E50" s="306"/>
      <c r="F50" s="307"/>
      <c r="G50" s="308"/>
      <c r="H50" s="308"/>
      <c r="I50" s="308"/>
      <c r="J50" s="308"/>
      <c r="K50" s="308"/>
      <c r="L50" s="308"/>
      <c r="M50" s="308"/>
      <c r="N50" s="308"/>
      <c r="O50" s="308"/>
      <c r="P50" s="308"/>
      <c r="Q50" s="308"/>
      <c r="R50" s="308"/>
      <c r="S50" s="308"/>
      <c r="T50" s="308"/>
      <c r="U50" s="308"/>
      <c r="V50" s="308"/>
      <c r="W50" s="308"/>
      <c r="X50" s="308"/>
      <c r="Y50" s="308"/>
      <c r="Z50" s="308"/>
      <c r="AA50" s="308"/>
      <c r="AB50" s="309"/>
      <c r="AC50" s="310"/>
      <c r="AD50" s="310"/>
      <c r="AE50" s="310"/>
      <c r="AF50" s="311"/>
      <c r="AG50" s="312"/>
      <c r="AH50" s="313"/>
      <c r="AI50" s="313"/>
      <c r="AJ50" s="313"/>
      <c r="AK50" s="313"/>
      <c r="AL50" s="313"/>
      <c r="AM50" s="313"/>
      <c r="AN50" s="313"/>
      <c r="AO50" s="313"/>
      <c r="AP50" s="314"/>
      <c r="AQ50" s="315"/>
      <c r="AR50" s="316"/>
      <c r="AS50" s="317"/>
      <c r="AT50" s="318"/>
      <c r="AU50" s="319"/>
      <c r="AV50" s="319"/>
      <c r="AW50" s="319"/>
      <c r="AX50" s="319"/>
      <c r="AY50" s="319"/>
      <c r="AZ50" s="319"/>
      <c r="BA50" s="319"/>
      <c r="BB50" s="319"/>
      <c r="BC50" s="320"/>
      <c r="BD50" s="159"/>
      <c r="BE50" s="160"/>
      <c r="BF50" s="160"/>
      <c r="BG50" s="160"/>
      <c r="BH50" s="160"/>
      <c r="BI50" s="160"/>
      <c r="BJ50" s="160"/>
      <c r="BK50" s="160"/>
      <c r="BL50" s="160"/>
      <c r="BM50" s="160"/>
      <c r="BN50" s="161"/>
    </row>
    <row r="51" spans="1:66" ht="8.1" customHeight="1" x14ac:dyDescent="0.2">
      <c r="A51" s="1"/>
      <c r="B51" s="304"/>
      <c r="C51" s="305"/>
      <c r="D51" s="305"/>
      <c r="E51" s="306"/>
      <c r="F51" s="307"/>
      <c r="G51" s="308"/>
      <c r="H51" s="308"/>
      <c r="I51" s="308"/>
      <c r="J51" s="308"/>
      <c r="K51" s="308"/>
      <c r="L51" s="308"/>
      <c r="M51" s="308"/>
      <c r="N51" s="308"/>
      <c r="O51" s="308"/>
      <c r="P51" s="308"/>
      <c r="Q51" s="308"/>
      <c r="R51" s="308"/>
      <c r="S51" s="308"/>
      <c r="T51" s="308"/>
      <c r="U51" s="308"/>
      <c r="V51" s="308"/>
      <c r="W51" s="308"/>
      <c r="X51" s="308"/>
      <c r="Y51" s="308"/>
      <c r="Z51" s="308"/>
      <c r="AA51" s="308"/>
      <c r="AB51" s="162"/>
      <c r="AC51" s="162"/>
      <c r="AD51" s="162"/>
      <c r="AE51" s="162"/>
      <c r="AF51" s="163"/>
      <c r="AG51" s="312"/>
      <c r="AH51" s="313"/>
      <c r="AI51" s="313"/>
      <c r="AJ51" s="313"/>
      <c r="AK51" s="313"/>
      <c r="AL51" s="313"/>
      <c r="AM51" s="313"/>
      <c r="AN51" s="313"/>
      <c r="AO51" s="313"/>
      <c r="AP51" s="314"/>
      <c r="AQ51" s="315"/>
      <c r="AR51" s="316"/>
      <c r="AS51" s="317"/>
      <c r="AT51" s="318"/>
      <c r="AU51" s="319"/>
      <c r="AV51" s="319"/>
      <c r="AW51" s="319"/>
      <c r="AX51" s="319"/>
      <c r="AY51" s="319"/>
      <c r="AZ51" s="319"/>
      <c r="BA51" s="319"/>
      <c r="BB51" s="319"/>
      <c r="BC51" s="320"/>
      <c r="BD51" s="159"/>
      <c r="BE51" s="160"/>
      <c r="BF51" s="160"/>
      <c r="BG51" s="160"/>
      <c r="BH51" s="160"/>
      <c r="BI51" s="160"/>
      <c r="BJ51" s="160"/>
      <c r="BK51" s="160"/>
      <c r="BL51" s="160"/>
      <c r="BM51" s="160"/>
      <c r="BN51" s="161"/>
    </row>
    <row r="52" spans="1:66" ht="8.1" customHeight="1" x14ac:dyDescent="0.2">
      <c r="A52" s="1"/>
      <c r="B52" s="304"/>
      <c r="C52" s="305"/>
      <c r="D52" s="305"/>
      <c r="E52" s="306"/>
      <c r="F52" s="307"/>
      <c r="G52" s="308"/>
      <c r="H52" s="308"/>
      <c r="I52" s="308"/>
      <c r="J52" s="308"/>
      <c r="K52" s="308"/>
      <c r="L52" s="308"/>
      <c r="M52" s="308"/>
      <c r="N52" s="308"/>
      <c r="O52" s="308"/>
      <c r="P52" s="308"/>
      <c r="Q52" s="308"/>
      <c r="R52" s="308"/>
      <c r="S52" s="308"/>
      <c r="T52" s="308"/>
      <c r="U52" s="308"/>
      <c r="V52" s="308"/>
      <c r="W52" s="308"/>
      <c r="X52" s="308"/>
      <c r="Y52" s="308"/>
      <c r="Z52" s="308"/>
      <c r="AA52" s="308"/>
      <c r="AB52" s="309"/>
      <c r="AC52" s="310"/>
      <c r="AD52" s="310"/>
      <c r="AE52" s="310"/>
      <c r="AF52" s="311"/>
      <c r="AG52" s="312"/>
      <c r="AH52" s="313"/>
      <c r="AI52" s="313"/>
      <c r="AJ52" s="313"/>
      <c r="AK52" s="313"/>
      <c r="AL52" s="313"/>
      <c r="AM52" s="313"/>
      <c r="AN52" s="313"/>
      <c r="AO52" s="313"/>
      <c r="AP52" s="314"/>
      <c r="AQ52" s="315"/>
      <c r="AR52" s="316"/>
      <c r="AS52" s="317"/>
      <c r="AT52" s="318"/>
      <c r="AU52" s="319"/>
      <c r="AV52" s="319"/>
      <c r="AW52" s="319"/>
      <c r="AX52" s="319"/>
      <c r="AY52" s="319"/>
      <c r="AZ52" s="319"/>
      <c r="BA52" s="319"/>
      <c r="BB52" s="319"/>
      <c r="BC52" s="320"/>
      <c r="BD52" s="159"/>
      <c r="BE52" s="160"/>
      <c r="BF52" s="160"/>
      <c r="BG52" s="160"/>
      <c r="BH52" s="160"/>
      <c r="BI52" s="160"/>
      <c r="BJ52" s="160"/>
      <c r="BK52" s="160"/>
      <c r="BL52" s="160"/>
      <c r="BM52" s="160"/>
      <c r="BN52" s="161"/>
    </row>
    <row r="53" spans="1:66" ht="8.1" customHeight="1" x14ac:dyDescent="0.2">
      <c r="A53" s="1"/>
      <c r="B53" s="304"/>
      <c r="C53" s="305"/>
      <c r="D53" s="305"/>
      <c r="E53" s="306"/>
      <c r="F53" s="307"/>
      <c r="G53" s="308"/>
      <c r="H53" s="308"/>
      <c r="I53" s="308"/>
      <c r="J53" s="308"/>
      <c r="K53" s="308"/>
      <c r="L53" s="308"/>
      <c r="M53" s="308"/>
      <c r="N53" s="308"/>
      <c r="O53" s="308"/>
      <c r="P53" s="308"/>
      <c r="Q53" s="308"/>
      <c r="R53" s="308"/>
      <c r="S53" s="308"/>
      <c r="T53" s="308"/>
      <c r="U53" s="308"/>
      <c r="V53" s="308"/>
      <c r="W53" s="308"/>
      <c r="X53" s="308"/>
      <c r="Y53" s="308"/>
      <c r="Z53" s="308"/>
      <c r="AA53" s="308"/>
      <c r="AB53" s="309"/>
      <c r="AC53" s="310"/>
      <c r="AD53" s="310"/>
      <c r="AE53" s="310"/>
      <c r="AF53" s="311"/>
      <c r="AG53" s="312"/>
      <c r="AH53" s="313"/>
      <c r="AI53" s="313"/>
      <c r="AJ53" s="313"/>
      <c r="AK53" s="313"/>
      <c r="AL53" s="313"/>
      <c r="AM53" s="313"/>
      <c r="AN53" s="313"/>
      <c r="AO53" s="313"/>
      <c r="AP53" s="314"/>
      <c r="AQ53" s="315"/>
      <c r="AR53" s="316"/>
      <c r="AS53" s="317"/>
      <c r="AT53" s="318"/>
      <c r="AU53" s="319"/>
      <c r="AV53" s="319"/>
      <c r="AW53" s="319"/>
      <c r="AX53" s="319"/>
      <c r="AY53" s="319"/>
      <c r="AZ53" s="319"/>
      <c r="BA53" s="319"/>
      <c r="BB53" s="319"/>
      <c r="BC53" s="320"/>
      <c r="BD53" s="159"/>
      <c r="BE53" s="160"/>
      <c r="BF53" s="160"/>
      <c r="BG53" s="160"/>
      <c r="BH53" s="160"/>
      <c r="BI53" s="160"/>
      <c r="BJ53" s="160"/>
      <c r="BK53" s="160"/>
      <c r="BL53" s="160"/>
      <c r="BM53" s="160"/>
      <c r="BN53" s="161"/>
    </row>
    <row r="54" spans="1:66" ht="8.1" customHeight="1" x14ac:dyDescent="0.2">
      <c r="A54" s="1"/>
      <c r="B54" s="304"/>
      <c r="C54" s="305"/>
      <c r="D54" s="305"/>
      <c r="E54" s="306"/>
      <c r="F54" s="307"/>
      <c r="G54" s="308"/>
      <c r="H54" s="308"/>
      <c r="I54" s="308"/>
      <c r="J54" s="308"/>
      <c r="K54" s="308"/>
      <c r="L54" s="308"/>
      <c r="M54" s="308"/>
      <c r="N54" s="308"/>
      <c r="O54" s="308"/>
      <c r="P54" s="308"/>
      <c r="Q54" s="308"/>
      <c r="R54" s="308"/>
      <c r="S54" s="308"/>
      <c r="T54" s="308"/>
      <c r="U54" s="308"/>
      <c r="V54" s="308"/>
      <c r="W54" s="308"/>
      <c r="X54" s="308"/>
      <c r="Y54" s="308"/>
      <c r="Z54" s="308"/>
      <c r="AA54" s="308"/>
      <c r="AB54" s="162"/>
      <c r="AC54" s="162"/>
      <c r="AD54" s="162"/>
      <c r="AE54" s="162"/>
      <c r="AF54" s="163"/>
      <c r="AG54" s="312"/>
      <c r="AH54" s="313"/>
      <c r="AI54" s="313"/>
      <c r="AJ54" s="313"/>
      <c r="AK54" s="313"/>
      <c r="AL54" s="313"/>
      <c r="AM54" s="313"/>
      <c r="AN54" s="313"/>
      <c r="AO54" s="313"/>
      <c r="AP54" s="314"/>
      <c r="AQ54" s="315"/>
      <c r="AR54" s="316"/>
      <c r="AS54" s="317"/>
      <c r="AT54" s="318"/>
      <c r="AU54" s="319"/>
      <c r="AV54" s="319"/>
      <c r="AW54" s="319"/>
      <c r="AX54" s="319"/>
      <c r="AY54" s="319"/>
      <c r="AZ54" s="319"/>
      <c r="BA54" s="319"/>
      <c r="BB54" s="319"/>
      <c r="BC54" s="320"/>
      <c r="BD54" s="159"/>
      <c r="BE54" s="160"/>
      <c r="BF54" s="160"/>
      <c r="BG54" s="160"/>
      <c r="BH54" s="160"/>
      <c r="BI54" s="160"/>
      <c r="BJ54" s="160"/>
      <c r="BK54" s="160"/>
      <c r="BL54" s="160"/>
      <c r="BM54" s="160"/>
      <c r="BN54" s="161"/>
    </row>
    <row r="55" spans="1:66" ht="8.1" customHeight="1" x14ac:dyDescent="0.2">
      <c r="A55" s="1"/>
      <c r="B55" s="304"/>
      <c r="C55" s="305"/>
      <c r="D55" s="305"/>
      <c r="E55" s="306"/>
      <c r="F55" s="307"/>
      <c r="G55" s="308"/>
      <c r="H55" s="308"/>
      <c r="I55" s="308"/>
      <c r="J55" s="308"/>
      <c r="K55" s="308"/>
      <c r="L55" s="308"/>
      <c r="M55" s="308"/>
      <c r="N55" s="308"/>
      <c r="O55" s="308"/>
      <c r="P55" s="308"/>
      <c r="Q55" s="308"/>
      <c r="R55" s="308"/>
      <c r="S55" s="308"/>
      <c r="T55" s="308"/>
      <c r="U55" s="308"/>
      <c r="V55" s="308"/>
      <c r="W55" s="308"/>
      <c r="X55" s="308"/>
      <c r="Y55" s="308"/>
      <c r="Z55" s="308"/>
      <c r="AA55" s="308"/>
      <c r="AB55" s="309"/>
      <c r="AC55" s="310"/>
      <c r="AD55" s="310"/>
      <c r="AE55" s="310"/>
      <c r="AF55" s="311"/>
      <c r="AG55" s="312"/>
      <c r="AH55" s="313"/>
      <c r="AI55" s="313"/>
      <c r="AJ55" s="313"/>
      <c r="AK55" s="313"/>
      <c r="AL55" s="313"/>
      <c r="AM55" s="313"/>
      <c r="AN55" s="313"/>
      <c r="AO55" s="313"/>
      <c r="AP55" s="314"/>
      <c r="AQ55" s="315"/>
      <c r="AR55" s="316"/>
      <c r="AS55" s="317"/>
      <c r="AT55" s="318"/>
      <c r="AU55" s="319"/>
      <c r="AV55" s="319"/>
      <c r="AW55" s="319"/>
      <c r="AX55" s="319"/>
      <c r="AY55" s="319"/>
      <c r="AZ55" s="319"/>
      <c r="BA55" s="319"/>
      <c r="BB55" s="319"/>
      <c r="BC55" s="320"/>
      <c r="BD55" s="159"/>
      <c r="BE55" s="160"/>
      <c r="BF55" s="160"/>
      <c r="BG55" s="160"/>
      <c r="BH55" s="160"/>
      <c r="BI55" s="160"/>
      <c r="BJ55" s="160"/>
      <c r="BK55" s="160"/>
      <c r="BL55" s="160"/>
      <c r="BM55" s="160"/>
      <c r="BN55" s="161"/>
    </row>
    <row r="56" spans="1:66" ht="8.1" customHeight="1" x14ac:dyDescent="0.2">
      <c r="A56" s="1"/>
      <c r="B56" s="304"/>
      <c r="C56" s="305"/>
      <c r="D56" s="305"/>
      <c r="E56" s="306"/>
      <c r="F56" s="307"/>
      <c r="G56" s="308"/>
      <c r="H56" s="308"/>
      <c r="I56" s="308"/>
      <c r="J56" s="308"/>
      <c r="K56" s="308"/>
      <c r="L56" s="308"/>
      <c r="M56" s="308"/>
      <c r="N56" s="308"/>
      <c r="O56" s="308"/>
      <c r="P56" s="308"/>
      <c r="Q56" s="308"/>
      <c r="R56" s="308"/>
      <c r="S56" s="308"/>
      <c r="T56" s="308"/>
      <c r="U56" s="308"/>
      <c r="V56" s="308"/>
      <c r="W56" s="308"/>
      <c r="X56" s="308"/>
      <c r="Y56" s="308"/>
      <c r="Z56" s="308"/>
      <c r="AA56" s="308"/>
      <c r="AB56" s="309"/>
      <c r="AC56" s="310"/>
      <c r="AD56" s="310"/>
      <c r="AE56" s="310"/>
      <c r="AF56" s="311"/>
      <c r="AG56" s="312"/>
      <c r="AH56" s="313"/>
      <c r="AI56" s="313"/>
      <c r="AJ56" s="313"/>
      <c r="AK56" s="313"/>
      <c r="AL56" s="313"/>
      <c r="AM56" s="313"/>
      <c r="AN56" s="313"/>
      <c r="AO56" s="313"/>
      <c r="AP56" s="314"/>
      <c r="AQ56" s="315"/>
      <c r="AR56" s="316"/>
      <c r="AS56" s="317"/>
      <c r="AT56" s="318"/>
      <c r="AU56" s="319"/>
      <c r="AV56" s="319"/>
      <c r="AW56" s="319"/>
      <c r="AX56" s="319"/>
      <c r="AY56" s="319"/>
      <c r="AZ56" s="319"/>
      <c r="BA56" s="319"/>
      <c r="BB56" s="319"/>
      <c r="BC56" s="320"/>
      <c r="BD56" s="159"/>
      <c r="BE56" s="160"/>
      <c r="BF56" s="160"/>
      <c r="BG56" s="160"/>
      <c r="BH56" s="160"/>
      <c r="BI56" s="160"/>
      <c r="BJ56" s="160"/>
      <c r="BK56" s="160"/>
      <c r="BL56" s="160"/>
      <c r="BM56" s="160"/>
      <c r="BN56" s="161"/>
    </row>
    <row r="57" spans="1:66" ht="8.1" customHeight="1" x14ac:dyDescent="0.2">
      <c r="A57" s="1"/>
      <c r="B57" s="304"/>
      <c r="C57" s="305"/>
      <c r="D57" s="305"/>
      <c r="E57" s="306"/>
      <c r="F57" s="307"/>
      <c r="G57" s="308"/>
      <c r="H57" s="308"/>
      <c r="I57" s="308"/>
      <c r="J57" s="308"/>
      <c r="K57" s="308"/>
      <c r="L57" s="308"/>
      <c r="M57" s="308"/>
      <c r="N57" s="308"/>
      <c r="O57" s="308"/>
      <c r="P57" s="308"/>
      <c r="Q57" s="308"/>
      <c r="R57" s="308"/>
      <c r="S57" s="308"/>
      <c r="T57" s="308"/>
      <c r="U57" s="308"/>
      <c r="V57" s="308"/>
      <c r="W57" s="308"/>
      <c r="X57" s="308"/>
      <c r="Y57" s="308"/>
      <c r="Z57" s="308"/>
      <c r="AA57" s="308"/>
      <c r="AB57" s="162"/>
      <c r="AC57" s="162"/>
      <c r="AD57" s="162"/>
      <c r="AE57" s="162"/>
      <c r="AF57" s="163"/>
      <c r="AG57" s="312"/>
      <c r="AH57" s="313"/>
      <c r="AI57" s="313"/>
      <c r="AJ57" s="313"/>
      <c r="AK57" s="313"/>
      <c r="AL57" s="313"/>
      <c r="AM57" s="313"/>
      <c r="AN57" s="313"/>
      <c r="AO57" s="313"/>
      <c r="AP57" s="314"/>
      <c r="AQ57" s="315"/>
      <c r="AR57" s="316"/>
      <c r="AS57" s="317"/>
      <c r="AT57" s="318"/>
      <c r="AU57" s="319"/>
      <c r="AV57" s="319"/>
      <c r="AW57" s="319"/>
      <c r="AX57" s="319"/>
      <c r="AY57" s="319"/>
      <c r="AZ57" s="319"/>
      <c r="BA57" s="319"/>
      <c r="BB57" s="319"/>
      <c r="BC57" s="320"/>
      <c r="BD57" s="159"/>
      <c r="BE57" s="160"/>
      <c r="BF57" s="160"/>
      <c r="BG57" s="160"/>
      <c r="BH57" s="160"/>
      <c r="BI57" s="160"/>
      <c r="BJ57" s="160"/>
      <c r="BK57" s="160"/>
      <c r="BL57" s="160"/>
      <c r="BM57" s="160"/>
      <c r="BN57" s="161"/>
    </row>
    <row r="58" spans="1:66" ht="8.1" customHeight="1" x14ac:dyDescent="0.2">
      <c r="A58" s="1"/>
      <c r="B58" s="304"/>
      <c r="C58" s="305"/>
      <c r="D58" s="305"/>
      <c r="E58" s="306"/>
      <c r="F58" s="307"/>
      <c r="G58" s="308"/>
      <c r="H58" s="308"/>
      <c r="I58" s="308"/>
      <c r="J58" s="308"/>
      <c r="K58" s="308"/>
      <c r="L58" s="308"/>
      <c r="M58" s="308"/>
      <c r="N58" s="308"/>
      <c r="O58" s="308"/>
      <c r="P58" s="308"/>
      <c r="Q58" s="308"/>
      <c r="R58" s="308"/>
      <c r="S58" s="308"/>
      <c r="T58" s="308"/>
      <c r="U58" s="308"/>
      <c r="V58" s="308"/>
      <c r="W58" s="308"/>
      <c r="X58" s="308"/>
      <c r="Y58" s="308"/>
      <c r="Z58" s="308"/>
      <c r="AA58" s="308"/>
      <c r="AB58" s="309"/>
      <c r="AC58" s="310"/>
      <c r="AD58" s="310"/>
      <c r="AE58" s="310"/>
      <c r="AF58" s="311"/>
      <c r="AG58" s="312"/>
      <c r="AH58" s="313"/>
      <c r="AI58" s="313"/>
      <c r="AJ58" s="313"/>
      <c r="AK58" s="313"/>
      <c r="AL58" s="313"/>
      <c r="AM58" s="313"/>
      <c r="AN58" s="313"/>
      <c r="AO58" s="313"/>
      <c r="AP58" s="314"/>
      <c r="AQ58" s="315"/>
      <c r="AR58" s="316"/>
      <c r="AS58" s="317"/>
      <c r="AT58" s="318"/>
      <c r="AU58" s="319"/>
      <c r="AV58" s="319"/>
      <c r="AW58" s="319"/>
      <c r="AX58" s="319"/>
      <c r="AY58" s="319"/>
      <c r="AZ58" s="319"/>
      <c r="BA58" s="319"/>
      <c r="BB58" s="319"/>
      <c r="BC58" s="320"/>
      <c r="BD58" s="159"/>
      <c r="BE58" s="160"/>
      <c r="BF58" s="160"/>
      <c r="BG58" s="160"/>
      <c r="BH58" s="160"/>
      <c r="BI58" s="160"/>
      <c r="BJ58" s="160"/>
      <c r="BK58" s="160"/>
      <c r="BL58" s="160"/>
      <c r="BM58" s="160"/>
      <c r="BN58" s="161"/>
    </row>
    <row r="59" spans="1:66" ht="8.1" customHeight="1" x14ac:dyDescent="0.2">
      <c r="A59" s="1"/>
      <c r="B59" s="304"/>
      <c r="C59" s="305"/>
      <c r="D59" s="305"/>
      <c r="E59" s="306"/>
      <c r="F59" s="307"/>
      <c r="G59" s="308"/>
      <c r="H59" s="308"/>
      <c r="I59" s="308"/>
      <c r="J59" s="308"/>
      <c r="K59" s="308"/>
      <c r="L59" s="308"/>
      <c r="M59" s="308"/>
      <c r="N59" s="308"/>
      <c r="O59" s="308"/>
      <c r="P59" s="308"/>
      <c r="Q59" s="308"/>
      <c r="R59" s="308"/>
      <c r="S59" s="308"/>
      <c r="T59" s="308"/>
      <c r="U59" s="308"/>
      <c r="V59" s="308"/>
      <c r="W59" s="308"/>
      <c r="X59" s="308"/>
      <c r="Y59" s="308"/>
      <c r="Z59" s="308"/>
      <c r="AA59" s="308"/>
      <c r="AB59" s="309"/>
      <c r="AC59" s="310"/>
      <c r="AD59" s="310"/>
      <c r="AE59" s="310"/>
      <c r="AF59" s="311"/>
      <c r="AG59" s="312"/>
      <c r="AH59" s="313"/>
      <c r="AI59" s="313"/>
      <c r="AJ59" s="313"/>
      <c r="AK59" s="313"/>
      <c r="AL59" s="313"/>
      <c r="AM59" s="313"/>
      <c r="AN59" s="313"/>
      <c r="AO59" s="313"/>
      <c r="AP59" s="314"/>
      <c r="AQ59" s="315"/>
      <c r="AR59" s="316"/>
      <c r="AS59" s="317"/>
      <c r="AT59" s="318"/>
      <c r="AU59" s="319"/>
      <c r="AV59" s="319"/>
      <c r="AW59" s="319"/>
      <c r="AX59" s="319"/>
      <c r="AY59" s="319"/>
      <c r="AZ59" s="319"/>
      <c r="BA59" s="319"/>
      <c r="BB59" s="319"/>
      <c r="BC59" s="320"/>
      <c r="BD59" s="159"/>
      <c r="BE59" s="160"/>
      <c r="BF59" s="160"/>
      <c r="BG59" s="160"/>
      <c r="BH59" s="160"/>
      <c r="BI59" s="160"/>
      <c r="BJ59" s="160"/>
      <c r="BK59" s="160"/>
      <c r="BL59" s="160"/>
      <c r="BM59" s="160"/>
      <c r="BN59" s="161"/>
    </row>
    <row r="60" spans="1:66" ht="8.1" customHeight="1" x14ac:dyDescent="0.2">
      <c r="A60" s="1"/>
      <c r="B60" s="304"/>
      <c r="C60" s="305"/>
      <c r="D60" s="305"/>
      <c r="E60" s="306"/>
      <c r="F60" s="307"/>
      <c r="G60" s="308"/>
      <c r="H60" s="308"/>
      <c r="I60" s="308"/>
      <c r="J60" s="308"/>
      <c r="K60" s="308"/>
      <c r="L60" s="308"/>
      <c r="M60" s="308"/>
      <c r="N60" s="308"/>
      <c r="O60" s="308"/>
      <c r="P60" s="308"/>
      <c r="Q60" s="308"/>
      <c r="R60" s="308"/>
      <c r="S60" s="308"/>
      <c r="T60" s="308"/>
      <c r="U60" s="308"/>
      <c r="V60" s="308"/>
      <c r="W60" s="308"/>
      <c r="X60" s="308"/>
      <c r="Y60" s="308"/>
      <c r="Z60" s="308"/>
      <c r="AA60" s="308"/>
      <c r="AB60" s="162"/>
      <c r="AC60" s="162"/>
      <c r="AD60" s="162"/>
      <c r="AE60" s="162"/>
      <c r="AF60" s="163"/>
      <c r="AG60" s="312"/>
      <c r="AH60" s="313"/>
      <c r="AI60" s="313"/>
      <c r="AJ60" s="313"/>
      <c r="AK60" s="313"/>
      <c r="AL60" s="313"/>
      <c r="AM60" s="313"/>
      <c r="AN60" s="313"/>
      <c r="AO60" s="313"/>
      <c r="AP60" s="314"/>
      <c r="AQ60" s="315"/>
      <c r="AR60" s="316"/>
      <c r="AS60" s="317"/>
      <c r="AT60" s="318"/>
      <c r="AU60" s="319"/>
      <c r="AV60" s="319"/>
      <c r="AW60" s="319"/>
      <c r="AX60" s="319"/>
      <c r="AY60" s="319"/>
      <c r="AZ60" s="319"/>
      <c r="BA60" s="319"/>
      <c r="BB60" s="319"/>
      <c r="BC60" s="320"/>
      <c r="BD60" s="159"/>
      <c r="BE60" s="160"/>
      <c r="BF60" s="160"/>
      <c r="BG60" s="160"/>
      <c r="BH60" s="160"/>
      <c r="BI60" s="160"/>
      <c r="BJ60" s="160"/>
      <c r="BK60" s="160"/>
      <c r="BL60" s="160"/>
      <c r="BM60" s="160"/>
      <c r="BN60" s="161"/>
    </row>
    <row r="61" spans="1:66" ht="8.1" customHeight="1" x14ac:dyDescent="0.2">
      <c r="A61" s="1"/>
      <c r="B61" s="304"/>
      <c r="C61" s="305"/>
      <c r="D61" s="305"/>
      <c r="E61" s="306"/>
      <c r="F61" s="307"/>
      <c r="G61" s="308"/>
      <c r="H61" s="308"/>
      <c r="I61" s="308"/>
      <c r="J61" s="308"/>
      <c r="K61" s="308"/>
      <c r="L61" s="308"/>
      <c r="M61" s="308"/>
      <c r="N61" s="308"/>
      <c r="O61" s="308"/>
      <c r="P61" s="308"/>
      <c r="Q61" s="308"/>
      <c r="R61" s="308"/>
      <c r="S61" s="308"/>
      <c r="T61" s="308"/>
      <c r="U61" s="308"/>
      <c r="V61" s="308"/>
      <c r="W61" s="308"/>
      <c r="X61" s="308"/>
      <c r="Y61" s="308"/>
      <c r="Z61" s="308"/>
      <c r="AA61" s="308"/>
      <c r="AB61" s="309"/>
      <c r="AC61" s="310"/>
      <c r="AD61" s="310"/>
      <c r="AE61" s="310"/>
      <c r="AF61" s="311"/>
      <c r="AG61" s="312"/>
      <c r="AH61" s="313"/>
      <c r="AI61" s="313"/>
      <c r="AJ61" s="313"/>
      <c r="AK61" s="313"/>
      <c r="AL61" s="313"/>
      <c r="AM61" s="313"/>
      <c r="AN61" s="313"/>
      <c r="AO61" s="313"/>
      <c r="AP61" s="314"/>
      <c r="AQ61" s="315"/>
      <c r="AR61" s="316"/>
      <c r="AS61" s="317"/>
      <c r="AT61" s="318"/>
      <c r="AU61" s="319"/>
      <c r="AV61" s="319"/>
      <c r="AW61" s="319"/>
      <c r="AX61" s="319"/>
      <c r="AY61" s="319"/>
      <c r="AZ61" s="319"/>
      <c r="BA61" s="319"/>
      <c r="BB61" s="319"/>
      <c r="BC61" s="320"/>
      <c r="BD61" s="159"/>
      <c r="BE61" s="160"/>
      <c r="BF61" s="160"/>
      <c r="BG61" s="160"/>
      <c r="BH61" s="160"/>
      <c r="BI61" s="160"/>
      <c r="BJ61" s="160"/>
      <c r="BK61" s="160"/>
      <c r="BL61" s="160"/>
      <c r="BM61" s="160"/>
      <c r="BN61" s="161"/>
    </row>
    <row r="62" spans="1:66" ht="8.1" customHeight="1" x14ac:dyDescent="0.2">
      <c r="A62" s="1"/>
      <c r="B62" s="304"/>
      <c r="C62" s="305"/>
      <c r="D62" s="305"/>
      <c r="E62" s="306"/>
      <c r="F62" s="307"/>
      <c r="G62" s="308"/>
      <c r="H62" s="308"/>
      <c r="I62" s="308"/>
      <c r="J62" s="308"/>
      <c r="K62" s="308"/>
      <c r="L62" s="308"/>
      <c r="M62" s="308"/>
      <c r="N62" s="308"/>
      <c r="O62" s="308"/>
      <c r="P62" s="308"/>
      <c r="Q62" s="308"/>
      <c r="R62" s="308"/>
      <c r="S62" s="308"/>
      <c r="T62" s="308"/>
      <c r="U62" s="308"/>
      <c r="V62" s="308"/>
      <c r="W62" s="308"/>
      <c r="X62" s="308"/>
      <c r="Y62" s="308"/>
      <c r="Z62" s="308"/>
      <c r="AA62" s="308"/>
      <c r="AB62" s="309"/>
      <c r="AC62" s="310"/>
      <c r="AD62" s="310"/>
      <c r="AE62" s="310"/>
      <c r="AF62" s="311"/>
      <c r="AG62" s="312"/>
      <c r="AH62" s="313"/>
      <c r="AI62" s="313"/>
      <c r="AJ62" s="313"/>
      <c r="AK62" s="313"/>
      <c r="AL62" s="313"/>
      <c r="AM62" s="313"/>
      <c r="AN62" s="313"/>
      <c r="AO62" s="313"/>
      <c r="AP62" s="314"/>
      <c r="AQ62" s="315"/>
      <c r="AR62" s="316"/>
      <c r="AS62" s="317"/>
      <c r="AT62" s="318"/>
      <c r="AU62" s="319"/>
      <c r="AV62" s="319"/>
      <c r="AW62" s="319"/>
      <c r="AX62" s="319"/>
      <c r="AY62" s="319"/>
      <c r="AZ62" s="319"/>
      <c r="BA62" s="319"/>
      <c r="BB62" s="319"/>
      <c r="BC62" s="320"/>
      <c r="BD62" s="159"/>
      <c r="BE62" s="160"/>
      <c r="BF62" s="160"/>
      <c r="BG62" s="160"/>
      <c r="BH62" s="160"/>
      <c r="BI62" s="160"/>
      <c r="BJ62" s="160"/>
      <c r="BK62" s="160"/>
      <c r="BL62" s="160"/>
      <c r="BM62" s="160"/>
      <c r="BN62" s="161"/>
    </row>
    <row r="63" spans="1:66" ht="8.1" customHeight="1" x14ac:dyDescent="0.2">
      <c r="A63" s="1"/>
      <c r="B63" s="304"/>
      <c r="C63" s="305"/>
      <c r="D63" s="305"/>
      <c r="E63" s="306"/>
      <c r="F63" s="307"/>
      <c r="G63" s="308"/>
      <c r="H63" s="308"/>
      <c r="I63" s="308"/>
      <c r="J63" s="308"/>
      <c r="K63" s="308"/>
      <c r="L63" s="308"/>
      <c r="M63" s="308"/>
      <c r="N63" s="308"/>
      <c r="O63" s="308"/>
      <c r="P63" s="308"/>
      <c r="Q63" s="308"/>
      <c r="R63" s="308"/>
      <c r="S63" s="308"/>
      <c r="T63" s="308"/>
      <c r="U63" s="308"/>
      <c r="V63" s="308"/>
      <c r="W63" s="308"/>
      <c r="X63" s="308"/>
      <c r="Y63" s="308"/>
      <c r="Z63" s="308"/>
      <c r="AA63" s="308"/>
      <c r="AB63" s="162"/>
      <c r="AC63" s="162"/>
      <c r="AD63" s="162"/>
      <c r="AE63" s="162"/>
      <c r="AF63" s="163"/>
      <c r="AG63" s="312"/>
      <c r="AH63" s="313"/>
      <c r="AI63" s="313"/>
      <c r="AJ63" s="313"/>
      <c r="AK63" s="313"/>
      <c r="AL63" s="313"/>
      <c r="AM63" s="313"/>
      <c r="AN63" s="313"/>
      <c r="AO63" s="313"/>
      <c r="AP63" s="314"/>
      <c r="AQ63" s="315"/>
      <c r="AR63" s="316"/>
      <c r="AS63" s="317"/>
      <c r="AT63" s="318"/>
      <c r="AU63" s="319"/>
      <c r="AV63" s="319"/>
      <c r="AW63" s="319"/>
      <c r="AX63" s="319"/>
      <c r="AY63" s="319"/>
      <c r="AZ63" s="319"/>
      <c r="BA63" s="319"/>
      <c r="BB63" s="319"/>
      <c r="BC63" s="320"/>
      <c r="BD63" s="159"/>
      <c r="BE63" s="160"/>
      <c r="BF63" s="160"/>
      <c r="BG63" s="160"/>
      <c r="BH63" s="160"/>
      <c r="BI63" s="160"/>
      <c r="BJ63" s="160"/>
      <c r="BK63" s="160"/>
      <c r="BL63" s="160"/>
      <c r="BM63" s="160"/>
      <c r="BN63" s="161"/>
    </row>
    <row r="64" spans="1:66" ht="8.1" customHeight="1" x14ac:dyDescent="0.2">
      <c r="A64" s="1"/>
      <c r="B64" s="304"/>
      <c r="C64" s="305"/>
      <c r="D64" s="305"/>
      <c r="E64" s="306"/>
      <c r="F64" s="307"/>
      <c r="G64" s="308"/>
      <c r="H64" s="308"/>
      <c r="I64" s="308"/>
      <c r="J64" s="308"/>
      <c r="K64" s="308"/>
      <c r="L64" s="308"/>
      <c r="M64" s="308"/>
      <c r="N64" s="308"/>
      <c r="O64" s="308"/>
      <c r="P64" s="308"/>
      <c r="Q64" s="308"/>
      <c r="R64" s="308"/>
      <c r="S64" s="308"/>
      <c r="T64" s="308"/>
      <c r="U64" s="308"/>
      <c r="V64" s="308"/>
      <c r="W64" s="308"/>
      <c r="X64" s="308"/>
      <c r="Y64" s="308"/>
      <c r="Z64" s="308"/>
      <c r="AA64" s="308"/>
      <c r="AB64" s="309"/>
      <c r="AC64" s="310"/>
      <c r="AD64" s="310"/>
      <c r="AE64" s="310"/>
      <c r="AF64" s="311"/>
      <c r="AG64" s="312"/>
      <c r="AH64" s="313"/>
      <c r="AI64" s="313"/>
      <c r="AJ64" s="313"/>
      <c r="AK64" s="313"/>
      <c r="AL64" s="313"/>
      <c r="AM64" s="313"/>
      <c r="AN64" s="313"/>
      <c r="AO64" s="313"/>
      <c r="AP64" s="314"/>
      <c r="AQ64" s="315"/>
      <c r="AR64" s="316"/>
      <c r="AS64" s="317"/>
      <c r="AT64" s="318"/>
      <c r="AU64" s="319"/>
      <c r="AV64" s="319"/>
      <c r="AW64" s="319"/>
      <c r="AX64" s="319"/>
      <c r="AY64" s="319"/>
      <c r="AZ64" s="319"/>
      <c r="BA64" s="319"/>
      <c r="BB64" s="319"/>
      <c r="BC64" s="320"/>
      <c r="BD64" s="159"/>
      <c r="BE64" s="160"/>
      <c r="BF64" s="160"/>
      <c r="BG64" s="160"/>
      <c r="BH64" s="160"/>
      <c r="BI64" s="160"/>
      <c r="BJ64" s="160"/>
      <c r="BK64" s="160"/>
      <c r="BL64" s="160"/>
      <c r="BM64" s="160"/>
      <c r="BN64" s="161"/>
    </row>
    <row r="65" spans="1:67" ht="8.1" customHeight="1" x14ac:dyDescent="0.2">
      <c r="A65" s="1"/>
      <c r="B65" s="304"/>
      <c r="C65" s="305"/>
      <c r="D65" s="305"/>
      <c r="E65" s="306"/>
      <c r="F65" s="307"/>
      <c r="G65" s="308"/>
      <c r="H65" s="308"/>
      <c r="I65" s="308"/>
      <c r="J65" s="308"/>
      <c r="K65" s="308"/>
      <c r="L65" s="308"/>
      <c r="M65" s="308"/>
      <c r="N65" s="308"/>
      <c r="O65" s="308"/>
      <c r="P65" s="308"/>
      <c r="Q65" s="308"/>
      <c r="R65" s="308"/>
      <c r="S65" s="308"/>
      <c r="T65" s="308"/>
      <c r="U65" s="308"/>
      <c r="V65" s="308"/>
      <c r="W65" s="308"/>
      <c r="X65" s="308"/>
      <c r="Y65" s="308"/>
      <c r="Z65" s="308"/>
      <c r="AA65" s="308"/>
      <c r="AB65" s="309"/>
      <c r="AC65" s="310"/>
      <c r="AD65" s="310"/>
      <c r="AE65" s="310"/>
      <c r="AF65" s="311"/>
      <c r="AG65" s="312"/>
      <c r="AH65" s="313"/>
      <c r="AI65" s="313"/>
      <c r="AJ65" s="313"/>
      <c r="AK65" s="313"/>
      <c r="AL65" s="313"/>
      <c r="AM65" s="313"/>
      <c r="AN65" s="313"/>
      <c r="AO65" s="313"/>
      <c r="AP65" s="314"/>
      <c r="AQ65" s="315"/>
      <c r="AR65" s="316"/>
      <c r="AS65" s="317"/>
      <c r="AT65" s="318"/>
      <c r="AU65" s="319"/>
      <c r="AV65" s="319"/>
      <c r="AW65" s="319"/>
      <c r="AX65" s="319"/>
      <c r="AY65" s="319"/>
      <c r="AZ65" s="319"/>
      <c r="BA65" s="319"/>
      <c r="BB65" s="319"/>
      <c r="BC65" s="320"/>
      <c r="BD65" s="159"/>
      <c r="BE65" s="160"/>
      <c r="BF65" s="160"/>
      <c r="BG65" s="160"/>
      <c r="BH65" s="160"/>
      <c r="BI65" s="160"/>
      <c r="BJ65" s="160"/>
      <c r="BK65" s="160"/>
      <c r="BL65" s="160"/>
      <c r="BM65" s="160"/>
      <c r="BN65" s="161"/>
    </row>
    <row r="66" spans="1:67" ht="8.1" customHeight="1" x14ac:dyDescent="0.2">
      <c r="A66" s="1"/>
      <c r="B66" s="304"/>
      <c r="C66" s="305"/>
      <c r="D66" s="305"/>
      <c r="E66" s="306"/>
      <c r="F66" s="307"/>
      <c r="G66" s="308"/>
      <c r="H66" s="308"/>
      <c r="I66" s="308"/>
      <c r="J66" s="308"/>
      <c r="K66" s="308"/>
      <c r="L66" s="308"/>
      <c r="M66" s="308"/>
      <c r="N66" s="308"/>
      <c r="O66" s="308"/>
      <c r="P66" s="308"/>
      <c r="Q66" s="308"/>
      <c r="R66" s="308"/>
      <c r="S66" s="308"/>
      <c r="T66" s="308"/>
      <c r="U66" s="308"/>
      <c r="V66" s="308"/>
      <c r="W66" s="308"/>
      <c r="X66" s="308"/>
      <c r="Y66" s="308"/>
      <c r="Z66" s="308"/>
      <c r="AA66" s="308"/>
      <c r="AB66" s="162"/>
      <c r="AC66" s="162"/>
      <c r="AD66" s="162"/>
      <c r="AE66" s="162"/>
      <c r="AF66" s="163"/>
      <c r="AG66" s="312"/>
      <c r="AH66" s="313"/>
      <c r="AI66" s="313"/>
      <c r="AJ66" s="313"/>
      <c r="AK66" s="313"/>
      <c r="AL66" s="313"/>
      <c r="AM66" s="313"/>
      <c r="AN66" s="313"/>
      <c r="AO66" s="313"/>
      <c r="AP66" s="314"/>
      <c r="AQ66" s="315"/>
      <c r="AR66" s="316"/>
      <c r="AS66" s="317"/>
      <c r="AT66" s="318"/>
      <c r="AU66" s="319"/>
      <c r="AV66" s="319"/>
      <c r="AW66" s="319"/>
      <c r="AX66" s="319"/>
      <c r="AY66" s="319"/>
      <c r="AZ66" s="319"/>
      <c r="BA66" s="319"/>
      <c r="BB66" s="319"/>
      <c r="BC66" s="320"/>
      <c r="BD66" s="159"/>
      <c r="BE66" s="160"/>
      <c r="BF66" s="160"/>
      <c r="BG66" s="160"/>
      <c r="BH66" s="160"/>
      <c r="BI66" s="160"/>
      <c r="BJ66" s="160"/>
      <c r="BK66" s="160"/>
      <c r="BL66" s="160"/>
      <c r="BM66" s="160"/>
      <c r="BN66" s="161"/>
    </row>
    <row r="67" spans="1:67" ht="8.1" customHeight="1" x14ac:dyDescent="0.2">
      <c r="A67" s="1"/>
      <c r="B67" s="304"/>
      <c r="C67" s="305"/>
      <c r="D67" s="305"/>
      <c r="E67" s="306"/>
      <c r="F67" s="307"/>
      <c r="G67" s="308"/>
      <c r="H67" s="308"/>
      <c r="I67" s="308"/>
      <c r="J67" s="308"/>
      <c r="K67" s="308"/>
      <c r="L67" s="308"/>
      <c r="M67" s="308"/>
      <c r="N67" s="308"/>
      <c r="O67" s="308"/>
      <c r="P67" s="308"/>
      <c r="Q67" s="308"/>
      <c r="R67" s="308"/>
      <c r="S67" s="308"/>
      <c r="T67" s="308"/>
      <c r="U67" s="308"/>
      <c r="V67" s="308"/>
      <c r="W67" s="308"/>
      <c r="X67" s="308"/>
      <c r="Y67" s="308"/>
      <c r="Z67" s="308"/>
      <c r="AA67" s="308"/>
      <c r="AB67" s="309"/>
      <c r="AC67" s="310"/>
      <c r="AD67" s="310"/>
      <c r="AE67" s="310"/>
      <c r="AF67" s="311"/>
      <c r="AG67" s="312"/>
      <c r="AH67" s="313"/>
      <c r="AI67" s="313"/>
      <c r="AJ67" s="313"/>
      <c r="AK67" s="313"/>
      <c r="AL67" s="313"/>
      <c r="AM67" s="313"/>
      <c r="AN67" s="313"/>
      <c r="AO67" s="313"/>
      <c r="AP67" s="314"/>
      <c r="AQ67" s="315"/>
      <c r="AR67" s="316"/>
      <c r="AS67" s="317"/>
      <c r="AT67" s="318"/>
      <c r="AU67" s="319"/>
      <c r="AV67" s="319"/>
      <c r="AW67" s="319"/>
      <c r="AX67" s="319"/>
      <c r="AY67" s="319"/>
      <c r="AZ67" s="319"/>
      <c r="BA67" s="319"/>
      <c r="BB67" s="319"/>
      <c r="BC67" s="320"/>
      <c r="BD67" s="159"/>
      <c r="BE67" s="160"/>
      <c r="BF67" s="160"/>
      <c r="BG67" s="160"/>
      <c r="BH67" s="160"/>
      <c r="BI67" s="160"/>
      <c r="BJ67" s="160"/>
      <c r="BK67" s="160"/>
      <c r="BL67" s="160"/>
      <c r="BM67" s="160"/>
      <c r="BN67" s="161"/>
    </row>
    <row r="68" spans="1:67" ht="8.1" customHeight="1" x14ac:dyDescent="0.2">
      <c r="A68" s="1"/>
      <c r="B68" s="304"/>
      <c r="C68" s="305"/>
      <c r="D68" s="305"/>
      <c r="E68" s="306"/>
      <c r="F68" s="307"/>
      <c r="G68" s="308"/>
      <c r="H68" s="308"/>
      <c r="I68" s="308"/>
      <c r="J68" s="308"/>
      <c r="K68" s="308"/>
      <c r="L68" s="308"/>
      <c r="M68" s="308"/>
      <c r="N68" s="308"/>
      <c r="O68" s="308"/>
      <c r="P68" s="308"/>
      <c r="Q68" s="308"/>
      <c r="R68" s="308"/>
      <c r="S68" s="308"/>
      <c r="T68" s="308"/>
      <c r="U68" s="308"/>
      <c r="V68" s="308"/>
      <c r="W68" s="308"/>
      <c r="X68" s="308"/>
      <c r="Y68" s="308"/>
      <c r="Z68" s="308"/>
      <c r="AA68" s="308"/>
      <c r="AB68" s="309"/>
      <c r="AC68" s="310"/>
      <c r="AD68" s="310"/>
      <c r="AE68" s="310"/>
      <c r="AF68" s="311"/>
      <c r="AG68" s="312"/>
      <c r="AH68" s="313"/>
      <c r="AI68" s="313"/>
      <c r="AJ68" s="313"/>
      <c r="AK68" s="313"/>
      <c r="AL68" s="313"/>
      <c r="AM68" s="313"/>
      <c r="AN68" s="313"/>
      <c r="AO68" s="313"/>
      <c r="AP68" s="314"/>
      <c r="AQ68" s="315"/>
      <c r="AR68" s="316"/>
      <c r="AS68" s="317"/>
      <c r="AT68" s="318"/>
      <c r="AU68" s="319"/>
      <c r="AV68" s="319"/>
      <c r="AW68" s="319"/>
      <c r="AX68" s="319"/>
      <c r="AY68" s="319"/>
      <c r="AZ68" s="319"/>
      <c r="BA68" s="319"/>
      <c r="BB68" s="319"/>
      <c r="BC68" s="320"/>
      <c r="BD68" s="159"/>
      <c r="BE68" s="160"/>
      <c r="BF68" s="160"/>
      <c r="BG68" s="160"/>
      <c r="BH68" s="160"/>
      <c r="BI68" s="160"/>
      <c r="BJ68" s="160"/>
      <c r="BK68" s="160"/>
      <c r="BL68" s="160"/>
      <c r="BM68" s="160"/>
      <c r="BN68" s="161"/>
    </row>
    <row r="69" spans="1:67" ht="8.1" customHeight="1" x14ac:dyDescent="0.2">
      <c r="A69" s="1"/>
      <c r="B69" s="340"/>
      <c r="C69" s="341"/>
      <c r="D69" s="341"/>
      <c r="E69" s="342"/>
      <c r="F69" s="343"/>
      <c r="G69" s="344"/>
      <c r="H69" s="344"/>
      <c r="I69" s="344"/>
      <c r="J69" s="344"/>
      <c r="K69" s="344"/>
      <c r="L69" s="344"/>
      <c r="M69" s="344"/>
      <c r="N69" s="344"/>
      <c r="O69" s="344"/>
      <c r="P69" s="344"/>
      <c r="Q69" s="344"/>
      <c r="R69" s="344"/>
      <c r="S69" s="344"/>
      <c r="T69" s="344"/>
      <c r="U69" s="344"/>
      <c r="V69" s="344"/>
      <c r="W69" s="344"/>
      <c r="X69" s="344"/>
      <c r="Y69" s="344"/>
      <c r="Z69" s="344"/>
      <c r="AA69" s="344"/>
      <c r="AB69" s="357"/>
      <c r="AC69" s="357"/>
      <c r="AD69" s="357"/>
      <c r="AE69" s="357"/>
      <c r="AF69" s="358"/>
      <c r="AG69" s="345"/>
      <c r="AH69" s="346"/>
      <c r="AI69" s="346"/>
      <c r="AJ69" s="346"/>
      <c r="AK69" s="346"/>
      <c r="AL69" s="346"/>
      <c r="AM69" s="346"/>
      <c r="AN69" s="346"/>
      <c r="AO69" s="346"/>
      <c r="AP69" s="347"/>
      <c r="AQ69" s="348"/>
      <c r="AR69" s="349"/>
      <c r="AS69" s="350"/>
      <c r="AT69" s="351"/>
      <c r="AU69" s="352"/>
      <c r="AV69" s="352"/>
      <c r="AW69" s="352"/>
      <c r="AX69" s="352"/>
      <c r="AY69" s="352"/>
      <c r="AZ69" s="352"/>
      <c r="BA69" s="352"/>
      <c r="BB69" s="352"/>
      <c r="BC69" s="353"/>
      <c r="BD69" s="354"/>
      <c r="BE69" s="355"/>
      <c r="BF69" s="355"/>
      <c r="BG69" s="355"/>
      <c r="BH69" s="355"/>
      <c r="BI69" s="355"/>
      <c r="BJ69" s="355"/>
      <c r="BK69" s="355"/>
      <c r="BL69" s="355"/>
      <c r="BM69" s="355"/>
      <c r="BN69" s="356"/>
    </row>
    <row r="70" spans="1:67" ht="30" customHeight="1" x14ac:dyDescent="0.2">
      <c r="A70" s="1"/>
      <c r="B70" s="693" t="s">
        <v>34</v>
      </c>
      <c r="C70" s="693"/>
      <c r="D70" s="693"/>
      <c r="E70" s="693"/>
      <c r="F70" s="693"/>
      <c r="G70" s="693"/>
      <c r="H70" s="693"/>
      <c r="I70" s="693"/>
      <c r="J70" s="488" t="s">
        <v>91</v>
      </c>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18"/>
      <c r="AT70" s="381" t="s">
        <v>30</v>
      </c>
      <c r="AU70" s="694"/>
      <c r="AV70" s="694"/>
      <c r="AW70" s="694"/>
      <c r="AX70" s="694"/>
      <c r="AY70" s="694"/>
      <c r="AZ70" s="694"/>
      <c r="BA70" s="694"/>
      <c r="BB70" s="694"/>
      <c r="BC70" s="695"/>
      <c r="BD70" s="384"/>
      <c r="BE70" s="385"/>
      <c r="BF70" s="385"/>
      <c r="BG70" s="385"/>
      <c r="BH70" s="385"/>
      <c r="BI70" s="385"/>
      <c r="BJ70" s="385"/>
      <c r="BK70" s="385"/>
      <c r="BL70" s="385"/>
      <c r="BM70" s="385"/>
      <c r="BN70" s="386"/>
    </row>
    <row r="71" spans="1:67" ht="18" customHeight="1" x14ac:dyDescent="0.2">
      <c r="A71" s="1"/>
      <c r="B71" s="359"/>
      <c r="C71" s="359"/>
      <c r="D71" s="359"/>
      <c r="E71" s="359"/>
      <c r="F71" s="359"/>
      <c r="G71" s="359"/>
      <c r="H71" s="359"/>
      <c r="I71" s="359"/>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18"/>
      <c r="AT71" s="709" t="s">
        <v>92</v>
      </c>
      <c r="AU71" s="710"/>
      <c r="AV71" s="710"/>
      <c r="AW71" s="710"/>
      <c r="AX71" s="710"/>
      <c r="AY71" s="710"/>
      <c r="AZ71" s="711"/>
      <c r="BA71" s="714">
        <v>0.1</v>
      </c>
      <c r="BB71" s="715"/>
      <c r="BC71" s="716"/>
      <c r="BD71" s="373"/>
      <c r="BE71" s="374"/>
      <c r="BF71" s="374"/>
      <c r="BG71" s="374"/>
      <c r="BH71" s="374"/>
      <c r="BI71" s="374"/>
      <c r="BJ71" s="374"/>
      <c r="BK71" s="374"/>
      <c r="BL71" s="374"/>
      <c r="BM71" s="374"/>
      <c r="BN71" s="375"/>
    </row>
    <row r="72" spans="1:67" ht="18" customHeight="1" x14ac:dyDescent="0.2">
      <c r="A72" s="1"/>
      <c r="B72" s="108"/>
      <c r="C72" s="108"/>
      <c r="D72" s="108"/>
      <c r="E72" s="108"/>
      <c r="F72" s="108"/>
      <c r="G72" s="108"/>
      <c r="H72" s="108"/>
      <c r="I72" s="108"/>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18"/>
      <c r="AT72" s="361"/>
      <c r="AU72" s="712"/>
      <c r="AV72" s="712"/>
      <c r="AW72" s="712"/>
      <c r="AX72" s="712"/>
      <c r="AY72" s="712"/>
      <c r="AZ72" s="713"/>
      <c r="BA72" s="717">
        <v>0.08</v>
      </c>
      <c r="BB72" s="718"/>
      <c r="BC72" s="719"/>
      <c r="BD72" s="378"/>
      <c r="BE72" s="379"/>
      <c r="BF72" s="379"/>
      <c r="BG72" s="379"/>
      <c r="BH72" s="379"/>
      <c r="BI72" s="379"/>
      <c r="BJ72" s="379"/>
      <c r="BK72" s="379"/>
      <c r="BL72" s="379"/>
      <c r="BM72" s="379"/>
      <c r="BN72" s="380"/>
    </row>
    <row r="73" spans="1:67" ht="30" customHeight="1" x14ac:dyDescent="0.2">
      <c r="A73" s="1"/>
      <c r="B73" s="108"/>
      <c r="C73" s="108"/>
      <c r="D73" s="108"/>
      <c r="E73" s="108"/>
      <c r="F73" s="108"/>
      <c r="G73" s="108"/>
      <c r="H73" s="108"/>
      <c r="I73" s="108"/>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18"/>
      <c r="AT73" s="381" t="s">
        <v>31</v>
      </c>
      <c r="AU73" s="694"/>
      <c r="AV73" s="694"/>
      <c r="AW73" s="694"/>
      <c r="AX73" s="694"/>
      <c r="AY73" s="694"/>
      <c r="AZ73" s="694"/>
      <c r="BA73" s="694"/>
      <c r="BB73" s="694"/>
      <c r="BC73" s="695"/>
      <c r="BD73" s="384"/>
      <c r="BE73" s="385"/>
      <c r="BF73" s="385"/>
      <c r="BG73" s="385"/>
      <c r="BH73" s="385"/>
      <c r="BI73" s="385"/>
      <c r="BJ73" s="385"/>
      <c r="BK73" s="385"/>
      <c r="BL73" s="385"/>
      <c r="BM73" s="385"/>
      <c r="BN73" s="386"/>
    </row>
    <row r="74" spans="1:67" ht="10.5" customHeight="1" x14ac:dyDescent="0.15">
      <c r="A74" s="23"/>
      <c r="B74" s="24"/>
      <c r="C74" s="24"/>
      <c r="D74" s="24"/>
      <c r="E74" s="24"/>
      <c r="F74" s="24"/>
      <c r="G74" s="24"/>
      <c r="H74" s="24"/>
      <c r="I74" s="24"/>
      <c r="J74" s="24"/>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6"/>
      <c r="AO74" s="26"/>
      <c r="AP74" s="26"/>
      <c r="AQ74" s="26"/>
      <c r="AR74" s="27"/>
      <c r="AS74" s="27"/>
      <c r="AT74" s="28"/>
      <c r="AU74" s="28"/>
      <c r="AV74" s="28"/>
      <c r="AW74" s="28"/>
      <c r="AX74" s="28"/>
      <c r="AY74" s="28"/>
      <c r="AZ74" s="28"/>
      <c r="BA74" s="28"/>
      <c r="BB74" s="28"/>
      <c r="BC74" s="28"/>
      <c r="BD74" s="29"/>
      <c r="BE74" s="29"/>
      <c r="BF74" s="29"/>
      <c r="BG74" s="29"/>
      <c r="BH74" s="29"/>
      <c r="BI74" s="29"/>
      <c r="BJ74" s="29"/>
      <c r="BK74" s="29"/>
      <c r="BL74" s="29"/>
      <c r="BM74" s="29"/>
      <c r="BN74" s="29"/>
      <c r="BO74" s="30"/>
    </row>
    <row r="75" spans="1:67" ht="10.5" customHeight="1" x14ac:dyDescent="0.2">
      <c r="A75" s="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row>
    <row r="76" spans="1:67" ht="12.75" customHeight="1" x14ac:dyDescent="0.2">
      <c r="A76" s="1"/>
      <c r="B76" s="32" t="s">
        <v>29</v>
      </c>
      <c r="C76" s="31"/>
      <c r="D76" s="31"/>
      <c r="E76" s="31"/>
      <c r="F76" s="31"/>
      <c r="G76" s="31"/>
      <c r="H76" s="31"/>
      <c r="I76" s="31"/>
      <c r="J76" s="18"/>
      <c r="K76" s="18"/>
      <c r="L76" s="18"/>
      <c r="M76" s="18"/>
      <c r="N76" s="18"/>
      <c r="O76" s="18"/>
      <c r="R76" s="33"/>
      <c r="S76" s="33"/>
      <c r="T76" s="33"/>
      <c r="U76" s="33"/>
      <c r="V76" s="33"/>
      <c r="W76" s="33"/>
      <c r="X76" s="34"/>
      <c r="Y76" s="387"/>
      <c r="Z76" s="388"/>
      <c r="AA76" s="388"/>
      <c r="AB76" s="388"/>
      <c r="AC76" s="388"/>
      <c r="AD76" s="388"/>
      <c r="AE76" s="388"/>
      <c r="AF76" s="387"/>
      <c r="AG76" s="388"/>
      <c r="AH76" s="388"/>
      <c r="AI76" s="388"/>
      <c r="AJ76" s="388"/>
      <c r="AK76" s="388"/>
      <c r="AL76" s="389"/>
      <c r="AM76" s="388" t="s">
        <v>37</v>
      </c>
      <c r="AN76" s="388"/>
      <c r="AO76" s="388"/>
      <c r="AP76" s="388"/>
      <c r="AQ76" s="388"/>
      <c r="AR76" s="388"/>
      <c r="AS76" s="388"/>
      <c r="AT76" s="387" t="s">
        <v>35</v>
      </c>
      <c r="AU76" s="388"/>
      <c r="AV76" s="388"/>
      <c r="AW76" s="388"/>
      <c r="AX76" s="388"/>
      <c r="AY76" s="388"/>
      <c r="AZ76" s="389"/>
      <c r="BA76" s="390" t="s">
        <v>38</v>
      </c>
      <c r="BB76" s="391"/>
      <c r="BC76" s="391"/>
      <c r="BD76" s="391"/>
      <c r="BE76" s="391"/>
      <c r="BF76" s="391"/>
      <c r="BG76" s="391"/>
      <c r="BH76" s="391"/>
      <c r="BI76" s="391"/>
      <c r="BJ76" s="391"/>
      <c r="BK76" s="391"/>
      <c r="BL76" s="391"/>
      <c r="BM76" s="391"/>
      <c r="BN76" s="392"/>
    </row>
    <row r="77" spans="1:67" ht="10.5" customHeight="1" x14ac:dyDescent="0.2">
      <c r="A77" s="1"/>
      <c r="B77" s="31"/>
      <c r="C77" s="31"/>
      <c r="D77" s="31"/>
      <c r="E77" s="31"/>
      <c r="F77" s="31"/>
      <c r="G77" s="31"/>
      <c r="H77" s="31"/>
      <c r="I77" s="31"/>
      <c r="J77" s="35"/>
      <c r="K77" s="35"/>
      <c r="L77" s="35"/>
      <c r="M77" s="35"/>
      <c r="N77" s="35"/>
      <c r="O77" s="35"/>
      <c r="X77" s="36"/>
      <c r="Y77" s="37"/>
      <c r="AF77" s="37"/>
      <c r="AL77" s="36"/>
      <c r="AT77" s="37"/>
      <c r="AZ77" s="36"/>
      <c r="BA77" s="37"/>
      <c r="BB77" s="38"/>
      <c r="BC77" s="38"/>
      <c r="BD77" s="38"/>
      <c r="BE77" s="38"/>
      <c r="BF77" s="38"/>
      <c r="BG77" s="38"/>
      <c r="BH77" s="38"/>
      <c r="BI77" s="38"/>
      <c r="BJ77" s="38"/>
      <c r="BK77" s="38"/>
      <c r="BL77" s="38"/>
      <c r="BM77" s="38"/>
      <c r="BN77" s="39"/>
    </row>
    <row r="78" spans="1:67" ht="10.5" customHeight="1" x14ac:dyDescent="0.2">
      <c r="A78" s="1"/>
      <c r="B78" s="31"/>
      <c r="C78" s="31"/>
      <c r="D78" s="31"/>
      <c r="E78" s="31"/>
      <c r="F78" s="31"/>
      <c r="G78" s="31"/>
      <c r="H78" s="31"/>
      <c r="I78" s="31"/>
      <c r="J78" s="35"/>
      <c r="K78" s="35"/>
      <c r="L78" s="35"/>
      <c r="M78" s="35"/>
      <c r="N78" s="35"/>
      <c r="O78" s="35"/>
      <c r="X78" s="36"/>
      <c r="Y78" s="37"/>
      <c r="AF78" s="37"/>
      <c r="AL78" s="36"/>
      <c r="AT78" s="37"/>
      <c r="AZ78" s="36"/>
      <c r="BA78" s="37"/>
      <c r="BN78" s="36"/>
    </row>
    <row r="79" spans="1:67" ht="10.5" customHeight="1" x14ac:dyDescent="0.2">
      <c r="A79" s="1"/>
      <c r="B79" s="31"/>
      <c r="C79" s="31"/>
      <c r="D79" s="31"/>
      <c r="E79" s="31"/>
      <c r="F79" s="31"/>
      <c r="G79" s="31"/>
      <c r="H79" s="31"/>
      <c r="I79" s="31"/>
      <c r="J79" s="35"/>
      <c r="K79" s="35"/>
      <c r="L79" s="35"/>
      <c r="M79" s="35"/>
      <c r="N79" s="35"/>
      <c r="O79" s="35"/>
      <c r="X79" s="36"/>
      <c r="Y79" s="37"/>
      <c r="AF79" s="37"/>
      <c r="AL79" s="36"/>
      <c r="AT79" s="37"/>
      <c r="AZ79" s="36"/>
      <c r="BA79" s="37"/>
      <c r="BN79" s="36"/>
    </row>
    <row r="80" spans="1:67" ht="10.5" customHeight="1" x14ac:dyDescent="0.2">
      <c r="X80" s="36"/>
      <c r="Y80" s="37"/>
      <c r="AF80" s="37"/>
      <c r="AL80" s="36"/>
      <c r="AT80" s="37"/>
      <c r="AZ80" s="36"/>
      <c r="BA80" s="37"/>
      <c r="BN80" s="36"/>
    </row>
    <row r="81" spans="24:66" ht="10.5" customHeight="1" x14ac:dyDescent="0.2">
      <c r="X81" s="36"/>
      <c r="Y81" s="40"/>
      <c r="Z81" s="41"/>
      <c r="AA81" s="41"/>
      <c r="AB81" s="41"/>
      <c r="AC81" s="41"/>
      <c r="AD81" s="41"/>
      <c r="AE81" s="41"/>
      <c r="AF81" s="40"/>
      <c r="AG81" s="41"/>
      <c r="AH81" s="41"/>
      <c r="AI81" s="41"/>
      <c r="AJ81" s="41"/>
      <c r="AK81" s="41"/>
      <c r="AL81" s="42"/>
      <c r="AM81" s="41"/>
      <c r="AN81" s="41"/>
      <c r="AO81" s="41"/>
      <c r="AP81" s="41"/>
      <c r="AQ81" s="41"/>
      <c r="AR81" s="41"/>
      <c r="AS81" s="41"/>
      <c r="AT81" s="40"/>
      <c r="AU81" s="41"/>
      <c r="AV81" s="41"/>
      <c r="AW81" s="41"/>
      <c r="AX81" s="41"/>
      <c r="AY81" s="41"/>
      <c r="AZ81" s="42"/>
      <c r="BA81" s="40"/>
      <c r="BB81" s="41"/>
      <c r="BC81" s="41"/>
      <c r="BD81" s="41"/>
      <c r="BE81" s="41"/>
      <c r="BF81" s="41"/>
      <c r="BG81" s="41"/>
      <c r="BH81" s="41"/>
      <c r="BI81" s="41"/>
      <c r="BJ81" s="41"/>
      <c r="BK81" s="41"/>
      <c r="BL81" s="41"/>
      <c r="BM81" s="41"/>
      <c r="BN81" s="42"/>
    </row>
    <row r="82" spans="24:66" ht="12.75" customHeight="1" x14ac:dyDescent="0.2"/>
  </sheetData>
  <sheetProtection selectLockedCells="1"/>
  <mergeCells count="189">
    <mergeCell ref="Y76:AE76"/>
    <mergeCell ref="AF76:AL76"/>
    <mergeCell ref="AM76:AS76"/>
    <mergeCell ref="AT76:AZ76"/>
    <mergeCell ref="BA76:BN76"/>
    <mergeCell ref="BD72:BN72"/>
    <mergeCell ref="AQ10:AZ11"/>
    <mergeCell ref="AT37:BC39"/>
    <mergeCell ref="BD37:BN39"/>
    <mergeCell ref="AB39:AF39"/>
    <mergeCell ref="AT46:BC48"/>
    <mergeCell ref="BD46:BN48"/>
    <mergeCell ref="AB48:AF48"/>
    <mergeCell ref="P31:Z31"/>
    <mergeCell ref="AC31:AM31"/>
    <mergeCell ref="K22:T24"/>
    <mergeCell ref="U22:AG24"/>
    <mergeCell ref="AB42:AF42"/>
    <mergeCell ref="AT71:AZ72"/>
    <mergeCell ref="BA71:BC71"/>
    <mergeCell ref="BA72:BC72"/>
    <mergeCell ref="C31:M31"/>
    <mergeCell ref="B40:E42"/>
    <mergeCell ref="F40:AA42"/>
    <mergeCell ref="AB40:AF41"/>
    <mergeCell ref="AG40:AP42"/>
    <mergeCell ref="AQ40:AS42"/>
    <mergeCell ref="AT40:BC42"/>
    <mergeCell ref="BD40:BN42"/>
    <mergeCell ref="AZ6:BJ6"/>
    <mergeCell ref="BI7:BJ7"/>
    <mergeCell ref="AO32:AY34"/>
    <mergeCell ref="BA32:BM34"/>
    <mergeCell ref="B32:M34"/>
    <mergeCell ref="N32:N34"/>
    <mergeCell ref="O32:Z34"/>
    <mergeCell ref="AA32:AA34"/>
    <mergeCell ref="AB32:AM34"/>
    <mergeCell ref="B70:I71"/>
    <mergeCell ref="AT70:BC70"/>
    <mergeCell ref="BD70:BN70"/>
    <mergeCell ref="BD71:BN71"/>
    <mergeCell ref="J70:AR73"/>
    <mergeCell ref="AT73:BC73"/>
    <mergeCell ref="BD73:BN73"/>
    <mergeCell ref="B37:E39"/>
    <mergeCell ref="F37:AA39"/>
    <mergeCell ref="AB37:AF38"/>
    <mergeCell ref="AG37:AP39"/>
    <mergeCell ref="AQ37:AS39"/>
    <mergeCell ref="B46:E48"/>
    <mergeCell ref="F46:AA48"/>
    <mergeCell ref="AB46:AF47"/>
    <mergeCell ref="AG46:AP48"/>
    <mergeCell ref="AQ46:AS48"/>
    <mergeCell ref="B43:E45"/>
    <mergeCell ref="F43:AA45"/>
    <mergeCell ref="E25:J27"/>
    <mergeCell ref="K25:AG27"/>
    <mergeCell ref="AJ25:AN26"/>
    <mergeCell ref="AQ25:AX26"/>
    <mergeCell ref="AZ25:BC26"/>
    <mergeCell ref="BF25:BM26"/>
    <mergeCell ref="C30:M30"/>
    <mergeCell ref="P30:Z30"/>
    <mergeCell ref="AC30:AM30"/>
    <mergeCell ref="AP30:AY31"/>
    <mergeCell ref="BB31:BM31"/>
    <mergeCell ref="BB30:BM30"/>
    <mergeCell ref="B12:I17"/>
    <mergeCell ref="J12:AG17"/>
    <mergeCell ref="AJ13:AN14"/>
    <mergeCell ref="AQ13:BL14"/>
    <mergeCell ref="AJ17:AN18"/>
    <mergeCell ref="AQ17:BL18"/>
    <mergeCell ref="AD19:AG21"/>
    <mergeCell ref="AJ21:AN22"/>
    <mergeCell ref="B9:I11"/>
    <mergeCell ref="J9:L11"/>
    <mergeCell ref="M9:O11"/>
    <mergeCell ref="P9:R11"/>
    <mergeCell ref="S9:U11"/>
    <mergeCell ref="V9:X11"/>
    <mergeCell ref="Y9:AA11"/>
    <mergeCell ref="AB9:AD11"/>
    <mergeCell ref="AJ10:AN11"/>
    <mergeCell ref="B19:D27"/>
    <mergeCell ref="E19:P21"/>
    <mergeCell ref="Q19:T21"/>
    <mergeCell ref="U19:AC21"/>
    <mergeCell ref="AQ21:BJ22"/>
    <mergeCell ref="BK21:BM22"/>
    <mergeCell ref="E22:J24"/>
    <mergeCell ref="Z4:AP4"/>
    <mergeCell ref="AY4:BN4"/>
    <mergeCell ref="Y5:AQ5"/>
    <mergeCell ref="B6:X6"/>
    <mergeCell ref="D7:X8"/>
    <mergeCell ref="AI8:AQ8"/>
    <mergeCell ref="AR8:AT8"/>
    <mergeCell ref="AU8:AW8"/>
    <mergeCell ref="AX8:AZ8"/>
    <mergeCell ref="BA8:BC8"/>
    <mergeCell ref="AI6:AY6"/>
    <mergeCell ref="AI7:AJ7"/>
    <mergeCell ref="AK7:AL7"/>
    <mergeCell ref="AM7:AN7"/>
    <mergeCell ref="AO7:AP7"/>
    <mergeCell ref="AQ7:AR7"/>
    <mergeCell ref="AS7:AT7"/>
    <mergeCell ref="AU7:AV7"/>
    <mergeCell ref="AW7:AX7"/>
    <mergeCell ref="AY7:AZ7"/>
    <mergeCell ref="BA7:BB7"/>
    <mergeCell ref="BC7:BD7"/>
    <mergeCell ref="BE7:BF7"/>
    <mergeCell ref="BG7:BH7"/>
    <mergeCell ref="B1:E1"/>
    <mergeCell ref="F1:I1"/>
    <mergeCell ref="J1:M1"/>
    <mergeCell ref="N1:Q1"/>
    <mergeCell ref="R1:U1"/>
    <mergeCell ref="B2:E2"/>
    <mergeCell ref="F2:I2"/>
    <mergeCell ref="J2:M2"/>
    <mergeCell ref="N2:Q2"/>
    <mergeCell ref="R2:U2"/>
    <mergeCell ref="AB43:AF44"/>
    <mergeCell ref="AG43:AP45"/>
    <mergeCell ref="AQ43:AS45"/>
    <mergeCell ref="AT43:BC45"/>
    <mergeCell ref="BD43:BN45"/>
    <mergeCell ref="AB45:AF45"/>
    <mergeCell ref="B49:E51"/>
    <mergeCell ref="F49:AA51"/>
    <mergeCell ref="AB49:AF50"/>
    <mergeCell ref="AG49:AP51"/>
    <mergeCell ref="AQ49:AS51"/>
    <mergeCell ref="AT49:BC51"/>
    <mergeCell ref="BD49:BN51"/>
    <mergeCell ref="AB51:AF51"/>
    <mergeCell ref="B52:E54"/>
    <mergeCell ref="F52:AA54"/>
    <mergeCell ref="AB52:AF53"/>
    <mergeCell ref="AG52:AP54"/>
    <mergeCell ref="AQ52:AS54"/>
    <mergeCell ref="AT52:BC54"/>
    <mergeCell ref="BD52:BN54"/>
    <mergeCell ref="AB54:AF54"/>
    <mergeCell ref="B55:E57"/>
    <mergeCell ref="F55:AA57"/>
    <mergeCell ref="AB55:AF56"/>
    <mergeCell ref="AG55:AP57"/>
    <mergeCell ref="AQ55:AS57"/>
    <mergeCell ref="AT55:BC57"/>
    <mergeCell ref="BD55:BN57"/>
    <mergeCell ref="AB57:AF57"/>
    <mergeCell ref="B58:E60"/>
    <mergeCell ref="F58:AA60"/>
    <mergeCell ref="AB58:AF59"/>
    <mergeCell ref="AG58:AP60"/>
    <mergeCell ref="AQ58:AS60"/>
    <mergeCell ref="AT58:BC60"/>
    <mergeCell ref="BD58:BN60"/>
    <mergeCell ref="AB60:AF60"/>
    <mergeCell ref="B61:E63"/>
    <mergeCell ref="F61:AA63"/>
    <mergeCell ref="AB61:AF62"/>
    <mergeCell ref="AG61:AP63"/>
    <mergeCell ref="AQ61:AS63"/>
    <mergeCell ref="AT61:BC63"/>
    <mergeCell ref="BD61:BN63"/>
    <mergeCell ref="AB63:AF63"/>
    <mergeCell ref="B64:E66"/>
    <mergeCell ref="F64:AA66"/>
    <mergeCell ref="AB64:AF65"/>
    <mergeCell ref="AG64:AP66"/>
    <mergeCell ref="AQ64:AS66"/>
    <mergeCell ref="AT64:BC66"/>
    <mergeCell ref="BD64:BN66"/>
    <mergeCell ref="AB66:AF66"/>
    <mergeCell ref="B67:E69"/>
    <mergeCell ref="F67:AA69"/>
    <mergeCell ref="AB67:AF68"/>
    <mergeCell ref="AG67:AP69"/>
    <mergeCell ref="AQ67:AS69"/>
    <mergeCell ref="AT67:BC69"/>
    <mergeCell ref="BD67:BN69"/>
    <mergeCell ref="AB69:AF69"/>
  </mergeCells>
  <phoneticPr fontId="1"/>
  <dataValidations count="2">
    <dataValidation type="list" allowBlank="1" showInputMessage="1" showErrorMessage="1" sqref="AB40:AF41 AB43:AF44 AB46:AF47 AB49:AF50 AB52:AF53 AB55:AF56 AB58:AF59 AB61:AF62 AB64:AF65 AB67:AF68" xr:uid="{F38B0FEE-F33F-41D9-977A-2790B56AFC72}">
      <formula1>"外税(10%),外税(8%),外税(8%)軽,非課税(0%)"</formula1>
    </dataValidation>
    <dataValidation type="list" allowBlank="1" showInputMessage="1" showErrorMessage="1" sqref="AZ6:BJ6" xr:uid="{3A83E268-0F85-44BE-A25B-D57268AFF84F}">
      <formula1>"未取得"</formula1>
    </dataValidation>
  </dataValidations>
  <pageMargins left="0.78740157480314965" right="0.39370078740157483" top="0.39370078740157483" bottom="0.19685039370078741" header="0.31496062992125984" footer="0.31496062992125984"/>
  <pageSetup paperSize="9" scale="99" orientation="portrait" r:id="rId1"/>
  <headerFooter>
    <oddFooter>&amp;R藤本建設株式会社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ご注意事項</vt:lpstr>
      <vt:lpstr>ﾊﾞｰｼﾞｮﾝ変更点</vt:lpstr>
      <vt:lpstr>請求書</vt:lpstr>
      <vt:lpstr>請求内訳別紙</vt:lpstr>
      <vt:lpstr>入力可能箇所</vt:lpstr>
      <vt:lpstr>記入方法</vt:lpstr>
      <vt:lpstr>ご注意事項!Print_Area</vt:lpstr>
      <vt:lpstr>記入方法!Print_Area</vt:lpstr>
      <vt:lpstr>請求書!Print_Area</vt:lpstr>
      <vt:lpstr>請求内訳別紙!Print_Area</vt:lpstr>
      <vt:lpstr>入力可能箇所!Print_Area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andou</dc:creator>
  <cp:lastModifiedBy>奈津美 稲葉</cp:lastModifiedBy>
  <cp:lastPrinted>2023-09-26T01:17:07Z</cp:lastPrinted>
  <dcterms:created xsi:type="dcterms:W3CDTF">2010-10-02T01:36:26Z</dcterms:created>
  <dcterms:modified xsi:type="dcterms:W3CDTF">2023-09-26T01:21:21Z</dcterms:modified>
</cp:coreProperties>
</file>